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ofnelincoln.sharepoint.com/sites/UNL-CCFL/CommunityServices/COC HUD Data Reports/PIT/Lincoln CoC/LNK PIT 2025/For HDX Upload and Website/"/>
    </mc:Choice>
  </mc:AlternateContent>
  <xr:revisionPtr revIDLastSave="7091" documentId="8_{C0D37AEE-D396-45E2-8918-D2AF3CC1B07E}" xr6:coauthVersionLast="47" xr6:coauthVersionMax="47" xr10:uidLastSave="{9A10582F-2BA9-4AB2-A12B-4264C0D98A32}"/>
  <bookViews>
    <workbookView xWindow="-120" yWindow="-120" windowWidth="57840" windowHeight="23640" tabRatio="832" activeTab="8" xr2:uid="{C28D448C-0420-4A01-BE4A-FA9E47431083}"/>
  </bookViews>
  <sheets>
    <sheet name="HDX Totals" sheetId="13" r:id="rId1"/>
    <sheet name="Adult Child" sheetId="5" r:id="rId2"/>
    <sheet name="Adults Only" sheetId="7" r:id="rId3"/>
    <sheet name="Only Children" sheetId="6" r:id="rId4"/>
    <sheet name="Veteran With Children" sheetId="9" r:id="rId5"/>
    <sheet name="Veteran Adult Only" sheetId="8" r:id="rId6"/>
    <sheet name="Unaccompanied Youth" sheetId="10" r:id="rId7"/>
    <sheet name="Parenting Youth" sheetId="11" r:id="rId8"/>
    <sheet name="PIT Sub Data" sheetId="12" r:id="rId9"/>
  </sheets>
  <externalReferences>
    <externalReference r:id="rId10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2" i="13" l="1"/>
  <c r="H51" i="13"/>
  <c r="D52" i="13"/>
  <c r="F52" i="13" s="1"/>
  <c r="I52" i="13" s="1"/>
  <c r="D51" i="13"/>
  <c r="F51" i="13" s="1"/>
  <c r="I51" i="13" s="1"/>
  <c r="I50" i="7"/>
  <c r="F50" i="7"/>
  <c r="F49" i="7"/>
  <c r="I49" i="7" s="1"/>
  <c r="D36" i="13"/>
  <c r="F36" i="13" s="1"/>
  <c r="I36" i="13" s="1"/>
  <c r="E36" i="13"/>
  <c r="G36" i="13" s="1"/>
  <c r="D37" i="13"/>
  <c r="F37" i="13" s="1"/>
  <c r="E37" i="13"/>
  <c r="G37" i="13" s="1"/>
  <c r="D38" i="13"/>
  <c r="F38" i="13" s="1"/>
  <c r="E38" i="13"/>
  <c r="G38" i="13" s="1"/>
  <c r="D39" i="13"/>
  <c r="E39" i="13"/>
  <c r="D40" i="13"/>
  <c r="E40" i="13"/>
  <c r="G40" i="13" s="1"/>
  <c r="D41" i="13"/>
  <c r="F41" i="13" s="1"/>
  <c r="E41" i="13"/>
  <c r="G41" i="13" s="1"/>
  <c r="D42" i="13"/>
  <c r="F42" i="13" s="1"/>
  <c r="E42" i="13"/>
  <c r="G42" i="13" s="1"/>
  <c r="D43" i="13"/>
  <c r="E43" i="13"/>
  <c r="D44" i="13"/>
  <c r="F44" i="13" s="1"/>
  <c r="E44" i="13"/>
  <c r="D45" i="13"/>
  <c r="F45" i="13" s="1"/>
  <c r="E45" i="13"/>
  <c r="G45" i="13" s="1"/>
  <c r="D46" i="13"/>
  <c r="F46" i="13" s="1"/>
  <c r="E46" i="13"/>
  <c r="G46" i="13" s="1"/>
  <c r="D47" i="13"/>
  <c r="E47" i="13"/>
  <c r="G47" i="13" s="1"/>
  <c r="D48" i="13"/>
  <c r="F48" i="13" s="1"/>
  <c r="E48" i="13"/>
  <c r="G48" i="13" s="1"/>
  <c r="D49" i="13"/>
  <c r="F49" i="13" s="1"/>
  <c r="E49" i="13"/>
  <c r="G49" i="13" s="1"/>
  <c r="E35" i="13"/>
  <c r="G35" i="13" s="1"/>
  <c r="D35" i="13"/>
  <c r="F35" i="13" s="1"/>
  <c r="D19" i="13"/>
  <c r="F19" i="13" s="1"/>
  <c r="E19" i="13"/>
  <c r="D20" i="13"/>
  <c r="E20" i="13"/>
  <c r="G20" i="13" s="1"/>
  <c r="D21" i="13"/>
  <c r="F21" i="13" s="1"/>
  <c r="E21" i="13"/>
  <c r="G21" i="13" s="1"/>
  <c r="D22" i="13"/>
  <c r="F22" i="13" s="1"/>
  <c r="E22" i="13"/>
  <c r="G22" i="13" s="1"/>
  <c r="D23" i="13"/>
  <c r="E23" i="13"/>
  <c r="G23" i="13" s="1"/>
  <c r="D24" i="13"/>
  <c r="E24" i="13"/>
  <c r="D25" i="13"/>
  <c r="F25" i="13" s="1"/>
  <c r="E25" i="13"/>
  <c r="G25" i="13" s="1"/>
  <c r="E18" i="13"/>
  <c r="D18" i="13"/>
  <c r="F18" i="13" s="1"/>
  <c r="G43" i="13"/>
  <c r="E33" i="13"/>
  <c r="G33" i="13" s="1"/>
  <c r="D33" i="13"/>
  <c r="F33" i="13" s="1"/>
  <c r="H33" i="13" s="1"/>
  <c r="I33" i="13" s="1"/>
  <c r="E32" i="13"/>
  <c r="G32" i="13" s="1"/>
  <c r="D32" i="13"/>
  <c r="H32" i="13" s="1"/>
  <c r="E31" i="13"/>
  <c r="G31" i="13" s="1"/>
  <c r="D31" i="13"/>
  <c r="E30" i="13"/>
  <c r="G30" i="13" s="1"/>
  <c r="D30" i="13"/>
  <c r="E29" i="13"/>
  <c r="D29" i="13"/>
  <c r="F29" i="13" s="1"/>
  <c r="H29" i="13" s="1"/>
  <c r="E28" i="13"/>
  <c r="G28" i="13" s="1"/>
  <c r="D28" i="13"/>
  <c r="F28" i="13" s="1"/>
  <c r="E27" i="13"/>
  <c r="G27" i="13" s="1"/>
  <c r="D27" i="13"/>
  <c r="F27" i="13" s="1"/>
  <c r="F23" i="13"/>
  <c r="E16" i="13"/>
  <c r="G16" i="13" s="1"/>
  <c r="D16" i="13"/>
  <c r="F16" i="13" s="1"/>
  <c r="E15" i="13"/>
  <c r="D15" i="13"/>
  <c r="F15" i="13" s="1"/>
  <c r="E14" i="13"/>
  <c r="G14" i="13" s="1"/>
  <c r="D14" i="13"/>
  <c r="F14" i="13" s="1"/>
  <c r="E13" i="13"/>
  <c r="G13" i="13" s="1"/>
  <c r="D13" i="13"/>
  <c r="F13" i="13" s="1"/>
  <c r="E12" i="13"/>
  <c r="G12" i="13" s="1"/>
  <c r="D12" i="13"/>
  <c r="F12" i="13" s="1"/>
  <c r="E11" i="13"/>
  <c r="D11" i="13"/>
  <c r="F11" i="13" s="1"/>
  <c r="E10" i="13"/>
  <c r="G10" i="13" s="1"/>
  <c r="D10" i="13"/>
  <c r="F10" i="13" s="1"/>
  <c r="D8" i="13"/>
  <c r="E8" i="13"/>
  <c r="E7" i="13"/>
  <c r="G7" i="13" s="1"/>
  <c r="D7" i="13"/>
  <c r="F7" i="13" s="1"/>
  <c r="I7" i="13" s="1"/>
  <c r="F51" i="5"/>
  <c r="I51" i="5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6" i="9"/>
  <c r="G25" i="9"/>
  <c r="G24" i="9"/>
  <c r="G23" i="9"/>
  <c r="G22" i="9"/>
  <c r="G21" i="9"/>
  <c r="G20" i="9"/>
  <c r="I20" i="9" s="1"/>
  <c r="G18" i="9"/>
  <c r="G17" i="9"/>
  <c r="G16" i="9"/>
  <c r="G15" i="9"/>
  <c r="G14" i="9"/>
  <c r="G13" i="9"/>
  <c r="G12" i="9"/>
  <c r="G11" i="9"/>
  <c r="G8" i="9"/>
  <c r="G9" i="9"/>
  <c r="F45" i="9"/>
  <c r="F44" i="9"/>
  <c r="I44" i="9" s="1"/>
  <c r="F42" i="9"/>
  <c r="F41" i="9"/>
  <c r="I41" i="9" s="1"/>
  <c r="F40" i="9"/>
  <c r="I40" i="9" s="1"/>
  <c r="F39" i="9"/>
  <c r="F38" i="9"/>
  <c r="F37" i="9"/>
  <c r="F36" i="9"/>
  <c r="I36" i="9" s="1"/>
  <c r="F35" i="9"/>
  <c r="F34" i="9"/>
  <c r="F33" i="9"/>
  <c r="I33" i="9" s="1"/>
  <c r="F32" i="9"/>
  <c r="I32" i="9" s="1"/>
  <c r="F31" i="9"/>
  <c r="F30" i="9"/>
  <c r="F29" i="9"/>
  <c r="F28" i="9"/>
  <c r="F26" i="9"/>
  <c r="I26" i="9" s="1"/>
  <c r="F25" i="9"/>
  <c r="F24" i="9"/>
  <c r="F23" i="9"/>
  <c r="I23" i="9" s="1"/>
  <c r="F22" i="9"/>
  <c r="F21" i="9"/>
  <c r="I21" i="9" s="1"/>
  <c r="F20" i="9"/>
  <c r="F18" i="9"/>
  <c r="F17" i="9"/>
  <c r="F16" i="9"/>
  <c r="F15" i="9"/>
  <c r="F14" i="9"/>
  <c r="F13" i="9"/>
  <c r="F12" i="9"/>
  <c r="I12" i="9" s="1"/>
  <c r="F11" i="9"/>
  <c r="F9" i="9"/>
  <c r="I9" i="9" s="1"/>
  <c r="G19" i="10"/>
  <c r="G17" i="10"/>
  <c r="H42" i="6"/>
  <c r="H37" i="6"/>
  <c r="H36" i="6"/>
  <c r="H29" i="6"/>
  <c r="H28" i="6"/>
  <c r="H20" i="6"/>
  <c r="H19" i="6"/>
  <c r="I19" i="6" s="1"/>
  <c r="H14" i="6"/>
  <c r="H15" i="6"/>
  <c r="I15" i="6" s="1"/>
  <c r="H37" i="10"/>
  <c r="H42" i="10"/>
  <c r="H27" i="10"/>
  <c r="I27" i="10" s="1"/>
  <c r="F8" i="12"/>
  <c r="G8" i="12"/>
  <c r="F9" i="12"/>
  <c r="G9" i="12"/>
  <c r="F10" i="12"/>
  <c r="G10" i="12"/>
  <c r="G7" i="12"/>
  <c r="F7" i="12"/>
  <c r="G23" i="11"/>
  <c r="F23" i="11"/>
  <c r="G22" i="11"/>
  <c r="F22" i="11"/>
  <c r="G21" i="11"/>
  <c r="F21" i="11"/>
  <c r="I21" i="11" s="1"/>
  <c r="G20" i="11"/>
  <c r="F20" i="11"/>
  <c r="I20" i="11" s="1"/>
  <c r="G19" i="11"/>
  <c r="F19" i="11"/>
  <c r="G18" i="11"/>
  <c r="F18" i="11"/>
  <c r="G17" i="11"/>
  <c r="F17" i="11"/>
  <c r="G16" i="11"/>
  <c r="F16" i="11"/>
  <c r="F50" i="11"/>
  <c r="I50" i="11" s="1"/>
  <c r="F49" i="11"/>
  <c r="I49" i="11" s="1"/>
  <c r="G47" i="11"/>
  <c r="F47" i="11"/>
  <c r="G46" i="11"/>
  <c r="F46" i="11"/>
  <c r="G45" i="11"/>
  <c r="F45" i="11"/>
  <c r="G44" i="11"/>
  <c r="F44" i="11"/>
  <c r="G43" i="11"/>
  <c r="F43" i="11"/>
  <c r="G42" i="11"/>
  <c r="F42" i="11"/>
  <c r="I42" i="11" s="1"/>
  <c r="G41" i="11"/>
  <c r="F41" i="11"/>
  <c r="G40" i="11"/>
  <c r="F40" i="11"/>
  <c r="G39" i="11"/>
  <c r="I39" i="11" s="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I33" i="11" s="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F8" i="11"/>
  <c r="I8" i="11" s="1"/>
  <c r="G8" i="11"/>
  <c r="F9" i="11"/>
  <c r="G9" i="11"/>
  <c r="F10" i="11"/>
  <c r="G10" i="11"/>
  <c r="F11" i="11"/>
  <c r="G11" i="11"/>
  <c r="F12" i="11"/>
  <c r="G12" i="11"/>
  <c r="F13" i="11"/>
  <c r="G13" i="11"/>
  <c r="F14" i="11"/>
  <c r="G14" i="11"/>
  <c r="G7" i="11"/>
  <c r="F7" i="11"/>
  <c r="G43" i="10"/>
  <c r="F43" i="10"/>
  <c r="G42" i="10"/>
  <c r="F42" i="10"/>
  <c r="G41" i="10"/>
  <c r="F41" i="10"/>
  <c r="H41" i="10" s="1"/>
  <c r="I41" i="10" s="1"/>
  <c r="G40" i="10"/>
  <c r="F40" i="10"/>
  <c r="G39" i="10"/>
  <c r="F39" i="10"/>
  <c r="H39" i="10" s="1"/>
  <c r="G38" i="10"/>
  <c r="F38" i="10"/>
  <c r="H38" i="10" s="1"/>
  <c r="I38" i="10" s="1"/>
  <c r="G37" i="10"/>
  <c r="F37" i="10"/>
  <c r="G36" i="10"/>
  <c r="F36" i="10"/>
  <c r="H36" i="10" s="1"/>
  <c r="G35" i="10"/>
  <c r="F35" i="10"/>
  <c r="H35" i="10" s="1"/>
  <c r="G34" i="10"/>
  <c r="I34" i="10" s="1"/>
  <c r="F34" i="10"/>
  <c r="G33" i="10"/>
  <c r="F33" i="10"/>
  <c r="G32" i="10"/>
  <c r="F32" i="10"/>
  <c r="H32" i="10" s="1"/>
  <c r="G31" i="10"/>
  <c r="F31" i="10"/>
  <c r="H31" i="10" s="1"/>
  <c r="G30" i="10"/>
  <c r="F30" i="10"/>
  <c r="H30" i="10" s="1"/>
  <c r="G29" i="10"/>
  <c r="F29" i="10"/>
  <c r="H29" i="10" s="1"/>
  <c r="G27" i="10"/>
  <c r="F27" i="10"/>
  <c r="G26" i="10"/>
  <c r="I26" i="10" s="1"/>
  <c r="F26" i="10"/>
  <c r="H26" i="10" s="1"/>
  <c r="G25" i="10"/>
  <c r="F25" i="10"/>
  <c r="H25" i="10" s="1"/>
  <c r="G24" i="10"/>
  <c r="F24" i="10"/>
  <c r="G23" i="10"/>
  <c r="F23" i="10"/>
  <c r="H23" i="10" s="1"/>
  <c r="I23" i="10" s="1"/>
  <c r="G22" i="10"/>
  <c r="F22" i="10"/>
  <c r="H22" i="10" s="1"/>
  <c r="I22" i="10" s="1"/>
  <c r="G21" i="10"/>
  <c r="F21" i="10"/>
  <c r="H21" i="10" s="1"/>
  <c r="F19" i="10"/>
  <c r="G18" i="10"/>
  <c r="F18" i="10"/>
  <c r="F17" i="10"/>
  <c r="G16" i="10"/>
  <c r="I16" i="10" s="1"/>
  <c r="F16" i="10"/>
  <c r="G15" i="10"/>
  <c r="F15" i="10"/>
  <c r="G14" i="10"/>
  <c r="I14" i="10" s="1"/>
  <c r="F14" i="10"/>
  <c r="G13" i="10"/>
  <c r="F13" i="10"/>
  <c r="G12" i="10"/>
  <c r="I12" i="10" s="1"/>
  <c r="F12" i="10"/>
  <c r="G10" i="10"/>
  <c r="F10" i="10"/>
  <c r="G9" i="10"/>
  <c r="F9" i="10"/>
  <c r="G8" i="10"/>
  <c r="F8" i="10"/>
  <c r="I8" i="10" s="1"/>
  <c r="G7" i="10"/>
  <c r="I7" i="10" s="1"/>
  <c r="F7" i="10"/>
  <c r="F45" i="10"/>
  <c r="F45" i="8"/>
  <c r="I45" i="8" s="1"/>
  <c r="I45" i="10"/>
  <c r="F42" i="6"/>
  <c r="I42" i="6" s="1"/>
  <c r="F52" i="5"/>
  <c r="G42" i="8"/>
  <c r="F42" i="8"/>
  <c r="G41" i="8"/>
  <c r="F41" i="8"/>
  <c r="H41" i="8" s="1"/>
  <c r="G40" i="8"/>
  <c r="F40" i="8"/>
  <c r="G39" i="8"/>
  <c r="F39" i="8"/>
  <c r="G38" i="8"/>
  <c r="F38" i="8"/>
  <c r="H38" i="8" s="1"/>
  <c r="G37" i="8"/>
  <c r="F37" i="8"/>
  <c r="H37" i="8" s="1"/>
  <c r="G36" i="8"/>
  <c r="F36" i="8"/>
  <c r="H36" i="8" s="1"/>
  <c r="G35" i="8"/>
  <c r="F35" i="8"/>
  <c r="H35" i="8" s="1"/>
  <c r="G34" i="8"/>
  <c r="F34" i="8"/>
  <c r="H34" i="8" s="1"/>
  <c r="G33" i="8"/>
  <c r="F33" i="8"/>
  <c r="H33" i="8" s="1"/>
  <c r="G32" i="8"/>
  <c r="F32" i="8"/>
  <c r="G31" i="8"/>
  <c r="F31" i="8"/>
  <c r="G30" i="8"/>
  <c r="F30" i="8"/>
  <c r="H30" i="8" s="1"/>
  <c r="G29" i="8"/>
  <c r="F29" i="8"/>
  <c r="H29" i="8" s="1"/>
  <c r="G28" i="8"/>
  <c r="F28" i="8"/>
  <c r="G26" i="8"/>
  <c r="F26" i="8"/>
  <c r="H26" i="8" s="1"/>
  <c r="G25" i="8"/>
  <c r="F25" i="8"/>
  <c r="H25" i="8" s="1"/>
  <c r="G24" i="8"/>
  <c r="F24" i="8"/>
  <c r="G23" i="8"/>
  <c r="F23" i="8"/>
  <c r="H23" i="8" s="1"/>
  <c r="G22" i="8"/>
  <c r="F22" i="8"/>
  <c r="H22" i="8" s="1"/>
  <c r="G21" i="8"/>
  <c r="F21" i="8"/>
  <c r="H21" i="8" s="1"/>
  <c r="G20" i="8"/>
  <c r="F20" i="8"/>
  <c r="H20" i="8" s="1"/>
  <c r="G18" i="8"/>
  <c r="F18" i="8"/>
  <c r="H18" i="8" s="1"/>
  <c r="G17" i="8"/>
  <c r="F17" i="8"/>
  <c r="H17" i="8" s="1"/>
  <c r="G16" i="8"/>
  <c r="F16" i="8"/>
  <c r="H16" i="8" s="1"/>
  <c r="G15" i="8"/>
  <c r="F15" i="8"/>
  <c r="H15" i="8" s="1"/>
  <c r="G14" i="8"/>
  <c r="F14" i="8"/>
  <c r="H14" i="8" s="1"/>
  <c r="G13" i="8"/>
  <c r="F13" i="8"/>
  <c r="H13" i="8" s="1"/>
  <c r="G12" i="8"/>
  <c r="F12" i="8"/>
  <c r="G11" i="8"/>
  <c r="F11" i="8"/>
  <c r="G9" i="8"/>
  <c r="F9" i="8"/>
  <c r="G8" i="8"/>
  <c r="F8" i="8"/>
  <c r="G7" i="8"/>
  <c r="F7" i="8"/>
  <c r="F8" i="9"/>
  <c r="I8" i="9" s="1"/>
  <c r="G7" i="9"/>
  <c r="F7" i="9"/>
  <c r="G40" i="6"/>
  <c r="F40" i="6"/>
  <c r="H40" i="6" s="1"/>
  <c r="G39" i="6"/>
  <c r="F39" i="6"/>
  <c r="H39" i="6" s="1"/>
  <c r="G38" i="6"/>
  <c r="F38" i="6"/>
  <c r="H38" i="6" s="1"/>
  <c r="G37" i="6"/>
  <c r="F37" i="6"/>
  <c r="G36" i="6"/>
  <c r="F36" i="6"/>
  <c r="G35" i="6"/>
  <c r="F35" i="6"/>
  <c r="H35" i="6" s="1"/>
  <c r="G34" i="6"/>
  <c r="F34" i="6"/>
  <c r="G33" i="6"/>
  <c r="F33" i="6"/>
  <c r="H33" i="6" s="1"/>
  <c r="G32" i="6"/>
  <c r="F32" i="6"/>
  <c r="H32" i="6" s="1"/>
  <c r="G31" i="6"/>
  <c r="F31" i="6"/>
  <c r="H31" i="6" s="1"/>
  <c r="G30" i="6"/>
  <c r="F30" i="6"/>
  <c r="H30" i="6" s="1"/>
  <c r="G29" i="6"/>
  <c r="F29" i="6"/>
  <c r="G28" i="6"/>
  <c r="F28" i="6"/>
  <c r="G27" i="6"/>
  <c r="F27" i="6"/>
  <c r="H27" i="6" s="1"/>
  <c r="I27" i="6" s="1"/>
  <c r="G26" i="6"/>
  <c r="F26" i="6"/>
  <c r="H26" i="6" s="1"/>
  <c r="I26" i="6" s="1"/>
  <c r="G24" i="6"/>
  <c r="I24" i="6" s="1"/>
  <c r="F24" i="6"/>
  <c r="H24" i="6" s="1"/>
  <c r="G23" i="6"/>
  <c r="F23" i="6"/>
  <c r="H23" i="6" s="1"/>
  <c r="I23" i="6" s="1"/>
  <c r="G22" i="6"/>
  <c r="F22" i="6"/>
  <c r="H22" i="6" s="1"/>
  <c r="I22" i="6" s="1"/>
  <c r="G21" i="6"/>
  <c r="F21" i="6"/>
  <c r="H21" i="6" s="1"/>
  <c r="G20" i="6"/>
  <c r="F20" i="6"/>
  <c r="G19" i="6"/>
  <c r="F19" i="6"/>
  <c r="G18" i="6"/>
  <c r="F18" i="6"/>
  <c r="H18" i="6" s="1"/>
  <c r="I18" i="6" s="1"/>
  <c r="G16" i="6"/>
  <c r="F16" i="6"/>
  <c r="H16" i="6" s="1"/>
  <c r="G15" i="6"/>
  <c r="F15" i="6"/>
  <c r="G14" i="6"/>
  <c r="F14" i="6"/>
  <c r="G13" i="6"/>
  <c r="F13" i="6"/>
  <c r="H13" i="6" s="1"/>
  <c r="G12" i="6"/>
  <c r="F12" i="6"/>
  <c r="G11" i="6"/>
  <c r="F11" i="6"/>
  <c r="G10" i="6"/>
  <c r="F10" i="6"/>
  <c r="H10" i="6" s="1"/>
  <c r="G9" i="6"/>
  <c r="F9" i="6"/>
  <c r="H9" i="6" s="1"/>
  <c r="G7" i="6"/>
  <c r="F7" i="6"/>
  <c r="H7" i="6" s="1"/>
  <c r="G6" i="6"/>
  <c r="F6" i="6"/>
  <c r="H6" i="6" s="1"/>
  <c r="G47" i="7"/>
  <c r="F47" i="7"/>
  <c r="G46" i="7"/>
  <c r="F46" i="7"/>
  <c r="G45" i="7"/>
  <c r="F45" i="7"/>
  <c r="G44" i="7"/>
  <c r="F44" i="7"/>
  <c r="G43" i="7"/>
  <c r="F43" i="7"/>
  <c r="G42" i="7"/>
  <c r="F42" i="7"/>
  <c r="G41" i="7"/>
  <c r="F41" i="7"/>
  <c r="G40" i="7"/>
  <c r="F40" i="7"/>
  <c r="G39" i="7"/>
  <c r="F39" i="7"/>
  <c r="G38" i="7"/>
  <c r="F38" i="7"/>
  <c r="G37" i="7"/>
  <c r="F37" i="7"/>
  <c r="G36" i="7"/>
  <c r="F36" i="7"/>
  <c r="G35" i="7"/>
  <c r="F35" i="7"/>
  <c r="G34" i="7"/>
  <c r="F34" i="7"/>
  <c r="G33" i="7"/>
  <c r="F33" i="7"/>
  <c r="G31" i="7"/>
  <c r="F31" i="7"/>
  <c r="H31" i="7" s="1"/>
  <c r="I31" i="7" s="1"/>
  <c r="G30" i="7"/>
  <c r="F30" i="7"/>
  <c r="H30" i="7" s="1"/>
  <c r="G29" i="7"/>
  <c r="F29" i="7"/>
  <c r="H29" i="7" s="1"/>
  <c r="G28" i="7"/>
  <c r="F28" i="7"/>
  <c r="H28" i="7" s="1"/>
  <c r="G27" i="7"/>
  <c r="F27" i="7"/>
  <c r="H27" i="7" s="1"/>
  <c r="I27" i="7" s="1"/>
  <c r="G26" i="7"/>
  <c r="F26" i="7"/>
  <c r="H26" i="7" s="1"/>
  <c r="I26" i="7" s="1"/>
  <c r="G25" i="7"/>
  <c r="F25" i="7"/>
  <c r="H25" i="7" s="1"/>
  <c r="G23" i="7"/>
  <c r="F23" i="7"/>
  <c r="I23" i="7" s="1"/>
  <c r="G22" i="7"/>
  <c r="F22" i="7"/>
  <c r="G21" i="7"/>
  <c r="F21" i="7"/>
  <c r="G20" i="7"/>
  <c r="I20" i="7" s="1"/>
  <c r="F20" i="7"/>
  <c r="G19" i="7"/>
  <c r="F19" i="7"/>
  <c r="I19" i="7" s="1"/>
  <c r="G18" i="7"/>
  <c r="F18" i="7"/>
  <c r="I18" i="7" s="1"/>
  <c r="G17" i="7"/>
  <c r="F17" i="7"/>
  <c r="G16" i="7"/>
  <c r="F16" i="7"/>
  <c r="G14" i="7"/>
  <c r="F14" i="7"/>
  <c r="G13" i="7"/>
  <c r="F13" i="7"/>
  <c r="I13" i="7" s="1"/>
  <c r="G12" i="7"/>
  <c r="F12" i="7"/>
  <c r="G11" i="7"/>
  <c r="F11" i="7"/>
  <c r="G10" i="7"/>
  <c r="F10" i="7"/>
  <c r="I10" i="7" s="1"/>
  <c r="G9" i="7"/>
  <c r="F9" i="7"/>
  <c r="I9" i="7" s="1"/>
  <c r="G7" i="7"/>
  <c r="F7" i="7"/>
  <c r="G6" i="7"/>
  <c r="F6" i="7"/>
  <c r="G49" i="5"/>
  <c r="F49" i="5"/>
  <c r="G48" i="5"/>
  <c r="F48" i="5"/>
  <c r="I48" i="5" s="1"/>
  <c r="G47" i="5"/>
  <c r="F47" i="5"/>
  <c r="G46" i="5"/>
  <c r="F46" i="5"/>
  <c r="G45" i="5"/>
  <c r="F45" i="5"/>
  <c r="I45" i="5" s="1"/>
  <c r="G44" i="5"/>
  <c r="F44" i="5"/>
  <c r="I44" i="5" s="1"/>
  <c r="G43" i="5"/>
  <c r="F43" i="5"/>
  <c r="G42" i="5"/>
  <c r="F42" i="5"/>
  <c r="G41" i="5"/>
  <c r="F41" i="5"/>
  <c r="G40" i="5"/>
  <c r="F40" i="5"/>
  <c r="G39" i="5"/>
  <c r="F39" i="5"/>
  <c r="G38" i="5"/>
  <c r="F38" i="5"/>
  <c r="G37" i="5"/>
  <c r="F37" i="5"/>
  <c r="I37" i="5" s="1"/>
  <c r="G36" i="5"/>
  <c r="F36" i="5"/>
  <c r="G35" i="5"/>
  <c r="F35" i="5"/>
  <c r="G33" i="5"/>
  <c r="F33" i="5"/>
  <c r="I33" i="5" s="1"/>
  <c r="G32" i="5"/>
  <c r="F32" i="5"/>
  <c r="G31" i="5"/>
  <c r="F31" i="5"/>
  <c r="I31" i="5" s="1"/>
  <c r="G30" i="5"/>
  <c r="F30" i="5"/>
  <c r="G29" i="5"/>
  <c r="F29" i="5"/>
  <c r="G28" i="5"/>
  <c r="F28" i="5"/>
  <c r="G27" i="5"/>
  <c r="F27" i="5"/>
  <c r="G25" i="5"/>
  <c r="F25" i="5"/>
  <c r="G24" i="5"/>
  <c r="F24" i="5"/>
  <c r="G23" i="5"/>
  <c r="F23" i="5"/>
  <c r="I23" i="5" s="1"/>
  <c r="G22" i="5"/>
  <c r="F22" i="5"/>
  <c r="G21" i="5"/>
  <c r="F21" i="5"/>
  <c r="G20" i="5"/>
  <c r="I20" i="5" s="1"/>
  <c r="F20" i="5"/>
  <c r="G19" i="5"/>
  <c r="F19" i="5"/>
  <c r="G18" i="5"/>
  <c r="F18" i="5"/>
  <c r="G16" i="5"/>
  <c r="F16" i="5"/>
  <c r="G15" i="5"/>
  <c r="F15" i="5"/>
  <c r="G14" i="5"/>
  <c r="F14" i="5"/>
  <c r="I14" i="5" s="1"/>
  <c r="G13" i="5"/>
  <c r="I13" i="5" s="1"/>
  <c r="F13" i="5"/>
  <c r="G12" i="5"/>
  <c r="F12" i="5"/>
  <c r="G11" i="5"/>
  <c r="F11" i="5"/>
  <c r="I11" i="5" s="1"/>
  <c r="G10" i="5"/>
  <c r="F10" i="5"/>
  <c r="I10" i="5" s="1"/>
  <c r="G8" i="5"/>
  <c r="F8" i="5"/>
  <c r="G7" i="5"/>
  <c r="F7" i="5"/>
  <c r="F47" i="13"/>
  <c r="G44" i="13"/>
  <c r="F43" i="13"/>
  <c r="F40" i="13"/>
  <c r="G39" i="13"/>
  <c r="F39" i="13"/>
  <c r="F32" i="13"/>
  <c r="F30" i="13"/>
  <c r="H30" i="13" s="1"/>
  <c r="G29" i="13"/>
  <c r="G24" i="13"/>
  <c r="F24" i="13"/>
  <c r="F20" i="13"/>
  <c r="G19" i="13"/>
  <c r="G15" i="13"/>
  <c r="G11" i="13"/>
  <c r="G8" i="13"/>
  <c r="F8" i="13"/>
  <c r="I52" i="5"/>
  <c r="I9" i="12"/>
  <c r="I38" i="11"/>
  <c r="I29" i="11"/>
  <c r="I17" i="11"/>
  <c r="I16" i="11"/>
  <c r="I12" i="11"/>
  <c r="I45" i="9"/>
  <c r="I42" i="9"/>
  <c r="I39" i="9"/>
  <c r="I38" i="9"/>
  <c r="I37" i="9"/>
  <c r="I34" i="9"/>
  <c r="I31" i="9"/>
  <c r="I30" i="9"/>
  <c r="I29" i="9"/>
  <c r="I24" i="9"/>
  <c r="I22" i="9"/>
  <c r="I18" i="9"/>
  <c r="I17" i="9"/>
  <c r="I16" i="9"/>
  <c r="I15" i="9"/>
  <c r="I14" i="9"/>
  <c r="I13" i="9"/>
  <c r="I10" i="10"/>
  <c r="I9" i="10"/>
  <c r="I43" i="10"/>
  <c r="I42" i="10"/>
  <c r="I13" i="10"/>
  <c r="H44" i="8"/>
  <c r="G44" i="8"/>
  <c r="F44" i="8"/>
  <c r="I12" i="5" l="1"/>
  <c r="I8" i="5"/>
  <c r="I33" i="7"/>
  <c r="I41" i="7"/>
  <c r="I40" i="13"/>
  <c r="I35" i="7"/>
  <c r="I43" i="7"/>
  <c r="I47" i="7"/>
  <c r="I21" i="7"/>
  <c r="I14" i="8"/>
  <c r="I9" i="8"/>
  <c r="I40" i="11"/>
  <c r="I18" i="11"/>
  <c r="I22" i="11"/>
  <c r="I20" i="13"/>
  <c r="I49" i="13"/>
  <c r="I37" i="13"/>
  <c r="I12" i="13"/>
  <c r="I13" i="13"/>
  <c r="I16" i="13"/>
  <c r="I35" i="5"/>
  <c r="I39" i="5"/>
  <c r="I41" i="13"/>
  <c r="I44" i="13"/>
  <c r="I48" i="13"/>
  <c r="I45" i="13"/>
  <c r="I35" i="13"/>
  <c r="G18" i="13"/>
  <c r="I18" i="13" s="1"/>
  <c r="I19" i="13"/>
  <c r="I22" i="13"/>
  <c r="I23" i="13"/>
  <c r="I24" i="13"/>
  <c r="I25" i="13"/>
  <c r="I43" i="5"/>
  <c r="I43" i="13"/>
  <c r="I29" i="13"/>
  <c r="F31" i="13"/>
  <c r="H31" i="13" s="1"/>
  <c r="I21" i="13"/>
  <c r="I11" i="13"/>
  <c r="I14" i="13"/>
  <c r="I15" i="13"/>
  <c r="I8" i="13"/>
  <c r="I49" i="5"/>
  <c r="I46" i="5"/>
  <c r="I41" i="5"/>
  <c r="I40" i="5"/>
  <c r="I36" i="5"/>
  <c r="I47" i="5"/>
  <c r="I29" i="5"/>
  <c r="I27" i="5"/>
  <c r="I25" i="5"/>
  <c r="I22" i="5"/>
  <c r="I21" i="5"/>
  <c r="I19" i="5"/>
  <c r="I18" i="5"/>
  <c r="I32" i="5"/>
  <c r="I28" i="5"/>
  <c r="I24" i="5"/>
  <c r="I16" i="5"/>
  <c r="I15" i="5"/>
  <c r="I7" i="5"/>
  <c r="I37" i="7"/>
  <c r="I45" i="7"/>
  <c r="I39" i="7"/>
  <c r="I11" i="7"/>
  <c r="I16" i="7"/>
  <c r="I46" i="7"/>
  <c r="I42" i="7"/>
  <c r="I38" i="7"/>
  <c r="I34" i="7"/>
  <c r="I30" i="7"/>
  <c r="I22" i="7"/>
  <c r="I17" i="7"/>
  <c r="I14" i="7"/>
  <c r="I12" i="7"/>
  <c r="I7" i="7"/>
  <c r="I6" i="7"/>
  <c r="I35" i="6"/>
  <c r="I29" i="6"/>
  <c r="I37" i="6"/>
  <c r="I30" i="6"/>
  <c r="I38" i="6"/>
  <c r="H34" i="6"/>
  <c r="I34" i="6" s="1"/>
  <c r="I21" i="6"/>
  <c r="I20" i="6"/>
  <c r="I16" i="6"/>
  <c r="H11" i="6"/>
  <c r="I11" i="6" s="1"/>
  <c r="H12" i="6"/>
  <c r="I12" i="6" s="1"/>
  <c r="I10" i="6"/>
  <c r="I6" i="6"/>
  <c r="I35" i="9"/>
  <c r="I28" i="9"/>
  <c r="I25" i="9"/>
  <c r="I11" i="9"/>
  <c r="I28" i="8"/>
  <c r="I36" i="8"/>
  <c r="I41" i="8"/>
  <c r="I33" i="8"/>
  <c r="I37" i="8"/>
  <c r="I29" i="8"/>
  <c r="I25" i="8"/>
  <c r="H24" i="8"/>
  <c r="I24" i="8" s="1"/>
  <c r="I20" i="8"/>
  <c r="I18" i="8"/>
  <c r="I11" i="8"/>
  <c r="I31" i="10"/>
  <c r="I39" i="10"/>
  <c r="I35" i="10"/>
  <c r="I32" i="10"/>
  <c r="I30" i="10"/>
  <c r="I40" i="10"/>
  <c r="I24" i="10"/>
  <c r="H24" i="10"/>
  <c r="I21" i="10"/>
  <c r="I25" i="10"/>
  <c r="I19" i="10"/>
  <c r="I17" i="10"/>
  <c r="I18" i="10"/>
  <c r="I15" i="10"/>
  <c r="I46" i="11"/>
  <c r="I36" i="11"/>
  <c r="I35" i="11"/>
  <c r="I34" i="11"/>
  <c r="I23" i="11"/>
  <c r="I11" i="11"/>
  <c r="I7" i="11"/>
  <c r="I8" i="12"/>
  <c r="I7" i="12"/>
  <c r="I10" i="12"/>
  <c r="I32" i="13"/>
  <c r="I33" i="6"/>
  <c r="I31" i="6"/>
  <c r="I39" i="6"/>
  <c r="I14" i="6"/>
  <c r="I13" i="6"/>
  <c r="I9" i="6"/>
  <c r="I36" i="10"/>
  <c r="I29" i="10"/>
  <c r="I33" i="10"/>
  <c r="I37" i="10"/>
  <c r="I21" i="8"/>
  <c r="I29" i="7"/>
  <c r="I25" i="7"/>
  <c r="I43" i="11"/>
  <c r="I44" i="11"/>
  <c r="I47" i="11"/>
  <c r="I26" i="11"/>
  <c r="I30" i="11"/>
  <c r="I31" i="11"/>
  <c r="I25" i="11"/>
  <c r="I19" i="11"/>
  <c r="I14" i="11"/>
  <c r="I10" i="11"/>
  <c r="I37" i="11"/>
  <c r="I41" i="11"/>
  <c r="I45" i="11"/>
  <c r="I28" i="11"/>
  <c r="I27" i="11"/>
  <c r="I13" i="11"/>
  <c r="I9" i="11"/>
  <c r="I32" i="8"/>
  <c r="I40" i="8"/>
  <c r="I22" i="8"/>
  <c r="I8" i="8"/>
  <c r="I7" i="8"/>
  <c r="I17" i="8"/>
  <c r="I35" i="8"/>
  <c r="I23" i="8"/>
  <c r="I13" i="8"/>
  <c r="I39" i="8"/>
  <c r="I31" i="8"/>
  <c r="I15" i="8"/>
  <c r="I26" i="8"/>
  <c r="I12" i="8"/>
  <c r="I16" i="8"/>
  <c r="I30" i="8"/>
  <c r="I34" i="8"/>
  <c r="I38" i="8"/>
  <c r="I42" i="8"/>
  <c r="I28" i="7"/>
  <c r="I7" i="9"/>
  <c r="I28" i="6"/>
  <c r="I32" i="6"/>
  <c r="I36" i="6"/>
  <c r="I40" i="6"/>
  <c r="I7" i="6"/>
  <c r="I36" i="7"/>
  <c r="I40" i="7"/>
  <c r="I44" i="7"/>
  <c r="I30" i="5"/>
  <c r="I38" i="5"/>
  <c r="I42" i="5"/>
  <c r="I38" i="13"/>
  <c r="I42" i="13"/>
  <c r="I46" i="13"/>
  <c r="I39" i="13"/>
  <c r="I47" i="13"/>
  <c r="I28" i="13"/>
  <c r="I27" i="13"/>
  <c r="I30" i="13"/>
  <c r="I10" i="13"/>
  <c r="I31" i="13" l="1"/>
</calcChain>
</file>

<file path=xl/sharedStrings.xml><?xml version="1.0" encoding="utf-8"?>
<sst xmlns="http://schemas.openxmlformats.org/spreadsheetml/2006/main" count="494" uniqueCount="91">
  <si>
    <t>HDX Totals</t>
  </si>
  <si>
    <t>Demographics</t>
  </si>
  <si>
    <t>Friendship Home</t>
  </si>
  <si>
    <t>HMIS</t>
  </si>
  <si>
    <t>Totals Sheletered to be Reported</t>
  </si>
  <si>
    <t>Unsheltered</t>
  </si>
  <si>
    <t>Totals</t>
  </si>
  <si>
    <t>ES</t>
  </si>
  <si>
    <t>TH</t>
  </si>
  <si>
    <t>Total number of households</t>
  </si>
  <si>
    <t>Total number of persons</t>
  </si>
  <si>
    <t>Number of children (under age 18)</t>
  </si>
  <si>
    <t>Number of youth (age 18 to 24)</t>
  </si>
  <si>
    <t>Number of adults (age 25 to 34)</t>
  </si>
  <si>
    <t>Number of adults (age 35 to 44)</t>
  </si>
  <si>
    <t>Number of adults (age 45 to 54)</t>
  </si>
  <si>
    <t>Number of adults (age 55 to 64)</t>
  </si>
  <si>
    <t>Number of adults (age 65 or older)</t>
  </si>
  <si>
    <t>Gender (adults and children)</t>
  </si>
  <si>
    <t>Woman (Girl if child)</t>
  </si>
  <si>
    <t>Man (Boy if child)</t>
  </si>
  <si>
    <t>Culturally Specific Identity</t>
  </si>
  <si>
    <t>Transgender</t>
  </si>
  <si>
    <t>Non-Binary</t>
  </si>
  <si>
    <t>Questioning</t>
  </si>
  <si>
    <t>Different Identity</t>
  </si>
  <si>
    <t>More Than One Gender</t>
  </si>
  <si>
    <t xml:space="preserve">Of those that selected More Than One Gender, how many people reported gender identities that: </t>
  </si>
  <si>
    <t>Includes Woman (Girl if child)</t>
  </si>
  <si>
    <t>Includes Man (Boy if child)</t>
  </si>
  <si>
    <t>Includes Culturally Specific Identity</t>
  </si>
  <si>
    <t>Includes Transgender</t>
  </si>
  <si>
    <t>Includes Non-Binary</t>
  </si>
  <si>
    <t>Includes Questioning</t>
  </si>
  <si>
    <t>Includes Different Identity</t>
  </si>
  <si>
    <t>Race and Ethnicity (adults and children)</t>
  </si>
  <si>
    <t>American Indian, Alaska Native, or Indigenous</t>
  </si>
  <si>
    <t>American Indian, Alaska Native, or Indigenous &amp; Hispanic/Latina/e/o</t>
  </si>
  <si>
    <t>Asian or Asian American</t>
  </si>
  <si>
    <t>Asian or Asian American &amp; Hispanic/Latina/e/o</t>
  </si>
  <si>
    <t>Black, African American, or African</t>
  </si>
  <si>
    <t>Black, African American, or African &amp; Hispanic/Latina/e/o</t>
  </si>
  <si>
    <t>Hispanic/Latina/e/o</t>
  </si>
  <si>
    <t>Middle Eastern or North African</t>
  </si>
  <si>
    <t>Middle Eastern or North African &amp; Hispanic/Latina/e/o</t>
  </si>
  <si>
    <t>Native Hawaiian or Pacific Islander</t>
  </si>
  <si>
    <t>Native Hawaiian or Pacific Islander &amp; Hispanic/Latina/e/o</t>
  </si>
  <si>
    <t>White</t>
  </si>
  <si>
    <t>White &amp; Hispanic/Latina/e/o</t>
  </si>
  <si>
    <t>Multi-Racial &amp; Hispanic/Latina/e/o</t>
  </si>
  <si>
    <t>Multi-Racial (not Hispanic/Latina/e/o)</t>
  </si>
  <si>
    <t>Chronically Homeless</t>
  </si>
  <si>
    <t>N/A</t>
  </si>
  <si>
    <t>Households with at Least One Adult and One Child</t>
  </si>
  <si>
    <t>Totals Sheltered to be Reported</t>
  </si>
  <si>
    <t>Households without children</t>
  </si>
  <si>
    <t>Gender (adults)</t>
  </si>
  <si>
    <t>Race and Ethnicity (adults)</t>
  </si>
  <si>
    <t>Households with Only Children (under age 18)</t>
  </si>
  <si>
    <t>Gender (children only)</t>
  </si>
  <si>
    <t>Race and Ethnicity (children only)</t>
  </si>
  <si>
    <t>Chronically Homeless (children only)</t>
  </si>
  <si>
    <t>Veterans Households with Children</t>
  </si>
  <si>
    <t>Total number of veterans</t>
  </si>
  <si>
    <t>Gender (Veterans Only)</t>
  </si>
  <si>
    <t>Race and Ethnicity (Veterans Only)</t>
  </si>
  <si>
    <t>Veterans Households without Children</t>
  </si>
  <si>
    <t>Unaccompanied Youth Households</t>
  </si>
  <si>
    <t>Total number of unaccompanied youth households</t>
  </si>
  <si>
    <t>Total number of unaccompanied youth</t>
  </si>
  <si>
    <t>Number of unaccompanied children (under age 18)</t>
  </si>
  <si>
    <t>Number of unaccompanied young adults (age 18-24)</t>
  </si>
  <si>
    <t>Gender (Unaccompanied Youth Only)</t>
  </si>
  <si>
    <t>Race and Ethnicity (Unaccompanied Youth Only)</t>
  </si>
  <si>
    <t>Parenting Youth Households</t>
  </si>
  <si>
    <t>Total number of parenting youth households</t>
  </si>
  <si>
    <t>Total number of persons in parenting youth households</t>
  </si>
  <si>
    <t>Total Parenting Youth (youth parents only)</t>
  </si>
  <si>
    <t>Total Children in Parenting Youth Households</t>
  </si>
  <si>
    <t>Number of parenting youth under age 18</t>
  </si>
  <si>
    <t>Children in households with parenting youth under age 18</t>
  </si>
  <si>
    <t>Number of parenting youth age 18 to 24</t>
  </si>
  <si>
    <t>Children in households with parenting youth age 18 to 24</t>
  </si>
  <si>
    <t>Gender (Parenting Youth Only)</t>
  </si>
  <si>
    <t>Race and Ethnicity (Parenting Youth Only)</t>
  </si>
  <si>
    <t>PIT Sub Data</t>
  </si>
  <si>
    <t>Additional Homeless Populations</t>
  </si>
  <si>
    <t>Adults with a Serious Mental Illness</t>
  </si>
  <si>
    <t>Adults with a Substance Use Disorder</t>
  </si>
  <si>
    <t>Adults with HIV/AIDS</t>
  </si>
  <si>
    <t>Adult Survivors of Domestic Violence (optional)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</si>
</sst>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0"/>
      <color rgb="FF000000"/>
      <name val="Arial"/>
      <family val="2"/>
    </font>
    <font>
      <sz val="11"/>
      <color theme="1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4" fillId="11" borderId="12" applyNumberFormat="0" applyFont="0" applyAlignment="0" applyProtection="0"/>
  </cellStyleXfs>
  <cellXfs count="70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/>
    <xf numFmtId="0" fontId="0" fillId="0" borderId="1" xfId="0" applyBorder="1"/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" fillId="0" borderId="0" xfId="0" applyFont="1"/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7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3" fillId="3" borderId="4" xfId="0" applyFont="1" applyFill="1" applyBorder="1" applyAlignment="1">
      <alignment vertical="center" wrapText="1"/>
    </xf>
    <xf numFmtId="0" fontId="1" fillId="5" borderId="5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5" borderId="7" xfId="0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0" fillId="0" borderId="5" xfId="0" applyBorder="1"/>
    <xf numFmtId="0" fontId="0" fillId="5" borderId="5" xfId="0" applyFill="1" applyBorder="1" applyAlignment="1">
      <alignment horizontal="center"/>
    </xf>
    <xf numFmtId="0" fontId="3" fillId="8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3" fillId="10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9" borderId="7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3" fillId="8" borderId="9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0" borderId="11" xfId="0" applyFont="1" applyBorder="1"/>
    <xf numFmtId="0" fontId="3" fillId="5" borderId="11" xfId="0" applyFont="1" applyFill="1" applyBorder="1" applyAlignment="1">
      <alignment horizontal="center"/>
    </xf>
    <xf numFmtId="0" fontId="3" fillId="9" borderId="11" xfId="0" applyFont="1" applyFill="1" applyBorder="1" applyAlignment="1">
      <alignment horizontal="center"/>
    </xf>
    <xf numFmtId="0" fontId="3" fillId="0" borderId="1" xfId="0" applyFont="1" applyBorder="1"/>
    <xf numFmtId="0" fontId="3" fillId="5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11" borderId="12" xfId="1" applyFont="1" applyAlignment="1">
      <alignment horizontal="center"/>
    </xf>
    <xf numFmtId="0" fontId="1" fillId="4" borderId="1" xfId="0" applyFont="1" applyFill="1" applyBorder="1" applyAlignment="1">
      <alignment horizontal="left" vertical="center"/>
    </xf>
    <xf numFmtId="0" fontId="2" fillId="11" borderId="12" xfId="1" applyFont="1" applyAlignment="1">
      <alignment horizontal="left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ofnelincoln.sharepoint.com/sites/UNL-CCFL/CommunityServices/COC%20HUD%20Data%20Reports/PIT/Lincoln%20CoC/LNK%20PIT%202025/Working%20DRAFT%20HMIS%20+%20FH%20totals.xlsx" TargetMode="External"/><Relationship Id="rId1" Type="http://schemas.openxmlformats.org/officeDocument/2006/relationships/externalLinkPath" Target="/sites/UNL-CCFL/CommunityServices/COC%20HUD%20Data%20Reports/PIT/Lincoln%20CoC/LNK%20PIT%202025/Working%20DRAFT%20HMIS%20+%20FH%20tota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DX Totals"/>
      <sheetName val="Adult Child"/>
      <sheetName val="Adults Only"/>
      <sheetName val="Only Children"/>
      <sheetName val="Veteran With Children"/>
      <sheetName val="Veteran Adult Only"/>
      <sheetName val="Unaccompanied Youth"/>
      <sheetName val="Parenting Youth"/>
      <sheetName val="PIT Sub Data"/>
    </sheetNames>
    <sheetDataSet>
      <sheetData sheetId="0"/>
      <sheetData sheetId="1">
        <row r="51">
          <cell r="D51">
            <v>4</v>
          </cell>
        </row>
        <row r="52">
          <cell r="D52">
            <v>10</v>
          </cell>
        </row>
      </sheetData>
      <sheetData sheetId="2">
        <row r="49">
          <cell r="D49">
            <v>87</v>
          </cell>
        </row>
        <row r="50">
          <cell r="D50">
            <v>87</v>
          </cell>
        </row>
      </sheetData>
      <sheetData sheetId="3">
        <row r="42">
          <cell r="D42">
            <v>0</v>
          </cell>
        </row>
        <row r="43">
          <cell r="D43">
            <v>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1AC51-DAA3-48FF-B849-FE207EF77D98}">
  <sheetPr codeName="Sheet1">
    <tabColor theme="0" tint="-0.14999847407452621"/>
  </sheetPr>
  <dimension ref="A2:I52"/>
  <sheetViews>
    <sheetView workbookViewId="0">
      <selection activeCell="P32" sqref="P32"/>
    </sheetView>
  </sheetViews>
  <sheetFormatPr defaultRowHeight="15" x14ac:dyDescent="0.25"/>
  <cols>
    <col min="1" max="1" width="67.28515625" customWidth="1"/>
    <col min="2" max="2" width="13.140625" hidden="1" customWidth="1"/>
    <col min="3" max="3" width="13.28515625" hidden="1" customWidth="1"/>
    <col min="4" max="4" width="12" style="1" hidden="1" customWidth="1"/>
    <col min="5" max="5" width="13" style="1" hidden="1" customWidth="1"/>
    <col min="6" max="6" width="17" customWidth="1"/>
    <col min="7" max="7" width="19.85546875" customWidth="1"/>
    <col min="8" max="8" width="17.5703125" customWidth="1"/>
    <col min="9" max="9" width="19.85546875" style="1" customWidth="1"/>
  </cols>
  <sheetData>
    <row r="2" spans="1:9" x14ac:dyDescent="0.25">
      <c r="A2" s="2" t="s">
        <v>0</v>
      </c>
      <c r="B2" s="2"/>
      <c r="C2" s="2"/>
      <c r="D2" s="17"/>
      <c r="E2" s="17"/>
    </row>
    <row r="5" spans="1:9" x14ac:dyDescent="0.25">
      <c r="A5" s="55" t="s">
        <v>1</v>
      </c>
      <c r="B5" s="63" t="s">
        <v>2</v>
      </c>
      <c r="C5" s="64"/>
      <c r="D5" s="65" t="s">
        <v>3</v>
      </c>
      <c r="E5" s="66"/>
      <c r="F5" s="59" t="s">
        <v>4</v>
      </c>
      <c r="G5" s="60"/>
      <c r="H5" s="57" t="s">
        <v>5</v>
      </c>
      <c r="I5" s="61" t="s">
        <v>6</v>
      </c>
    </row>
    <row r="6" spans="1:9" ht="15.75" customHeight="1" x14ac:dyDescent="0.25">
      <c r="A6" s="55"/>
      <c r="B6" s="15" t="s">
        <v>7</v>
      </c>
      <c r="C6" s="15" t="s">
        <v>8</v>
      </c>
      <c r="D6" s="16" t="s">
        <v>7</v>
      </c>
      <c r="E6" s="16" t="s">
        <v>8</v>
      </c>
      <c r="F6" s="14" t="s">
        <v>7</v>
      </c>
      <c r="G6" s="14" t="s">
        <v>8</v>
      </c>
      <c r="H6" s="58"/>
      <c r="I6" s="62"/>
    </row>
    <row r="7" spans="1:9" x14ac:dyDescent="0.25">
      <c r="A7" s="5" t="s">
        <v>9</v>
      </c>
      <c r="B7" s="18">
        <v>17</v>
      </c>
      <c r="C7" s="18">
        <v>16</v>
      </c>
      <c r="D7" s="28">
        <f>'Adult Child'!D7+'Adults Only'!D6+'Only Children'!D6</f>
        <v>302</v>
      </c>
      <c r="E7" s="28">
        <f>'Adult Child'!E7+'Adults Only'!E6+'Only Children'!E6</f>
        <v>33</v>
      </c>
      <c r="F7" s="29">
        <f>B7+D7</f>
        <v>319</v>
      </c>
      <c r="G7" s="29">
        <f>C7+E7</f>
        <v>49</v>
      </c>
      <c r="H7" s="29">
        <v>45</v>
      </c>
      <c r="I7" s="30">
        <f>SUM(F7:H7)</f>
        <v>413</v>
      </c>
    </row>
    <row r="8" spans="1:9" x14ac:dyDescent="0.25">
      <c r="A8" s="5" t="s">
        <v>10</v>
      </c>
      <c r="B8" s="18">
        <v>42</v>
      </c>
      <c r="C8" s="18">
        <v>45</v>
      </c>
      <c r="D8" s="28">
        <f>'Adult Child'!D8+'Adults Only'!D7+'Only Children'!D7</f>
        <v>367</v>
      </c>
      <c r="E8" s="28">
        <f>'Adult Child'!E8+'Adults Only'!E7+'Only Children'!E7</f>
        <v>38</v>
      </c>
      <c r="F8" s="29">
        <f>B8+D8</f>
        <v>409</v>
      </c>
      <c r="G8" s="29">
        <f>C8+E8</f>
        <v>83</v>
      </c>
      <c r="H8" s="29">
        <v>50</v>
      </c>
      <c r="I8" s="30">
        <f>SUM(F8:H8)</f>
        <v>542</v>
      </c>
    </row>
    <row r="9" spans="1:9" x14ac:dyDescent="0.25">
      <c r="A9" s="54" t="s">
        <v>10</v>
      </c>
      <c r="B9" s="54"/>
      <c r="C9" s="54"/>
      <c r="D9" s="54"/>
      <c r="E9" s="54"/>
      <c r="F9" s="54"/>
      <c r="G9" s="54"/>
      <c r="H9" s="54"/>
      <c r="I9" s="54"/>
    </row>
    <row r="10" spans="1:9" x14ac:dyDescent="0.25">
      <c r="A10" s="4" t="s">
        <v>11</v>
      </c>
      <c r="B10" s="19">
        <v>24</v>
      </c>
      <c r="C10" s="19">
        <v>25</v>
      </c>
      <c r="D10" s="28">
        <f>'Adult Child'!D10+'Adults Only'!D9+'Only Children'!D9</f>
        <v>81</v>
      </c>
      <c r="E10" s="28">
        <f>'Adult Child'!E10+'Adults Only'!E9+'Only Children'!E9</f>
        <v>12</v>
      </c>
      <c r="F10" s="29">
        <f t="shared" ref="F10:F16" si="0">B10+D10</f>
        <v>105</v>
      </c>
      <c r="G10" s="29">
        <f t="shared" ref="G10:G16" si="1">C10+E10</f>
        <v>37</v>
      </c>
      <c r="H10" s="30">
        <v>0</v>
      </c>
      <c r="I10" s="30">
        <f t="shared" ref="I10:I16" si="2">SUM(F10:H10)</f>
        <v>142</v>
      </c>
    </row>
    <row r="11" spans="1:9" x14ac:dyDescent="0.25">
      <c r="A11" s="4" t="s">
        <v>12</v>
      </c>
      <c r="B11" s="19">
        <v>4</v>
      </c>
      <c r="C11" s="19">
        <v>3</v>
      </c>
      <c r="D11" s="28">
        <f>'Adult Child'!D11+'Adults Only'!D10+'Only Children'!D10</f>
        <v>39</v>
      </c>
      <c r="E11" s="28">
        <f>'Adult Child'!E11+'Adults Only'!E10+'Only Children'!E10</f>
        <v>11</v>
      </c>
      <c r="F11" s="29">
        <f t="shared" si="0"/>
        <v>43</v>
      </c>
      <c r="G11" s="29">
        <f t="shared" si="1"/>
        <v>14</v>
      </c>
      <c r="H11" s="30">
        <v>4</v>
      </c>
      <c r="I11" s="30">
        <f t="shared" si="2"/>
        <v>61</v>
      </c>
    </row>
    <row r="12" spans="1:9" x14ac:dyDescent="0.25">
      <c r="A12" s="4" t="s">
        <v>13</v>
      </c>
      <c r="B12" s="19">
        <v>3</v>
      </c>
      <c r="C12" s="19">
        <v>5</v>
      </c>
      <c r="D12" s="28">
        <f>'Adult Child'!D12+'Adults Only'!D11+'Only Children'!D11</f>
        <v>74</v>
      </c>
      <c r="E12" s="28">
        <f>'Adult Child'!E12+'Adults Only'!E11+'Only Children'!E11</f>
        <v>7</v>
      </c>
      <c r="F12" s="29">
        <f t="shared" si="0"/>
        <v>77</v>
      </c>
      <c r="G12" s="29">
        <f t="shared" si="1"/>
        <v>12</v>
      </c>
      <c r="H12" s="30">
        <v>9</v>
      </c>
      <c r="I12" s="30">
        <f t="shared" si="2"/>
        <v>98</v>
      </c>
    </row>
    <row r="13" spans="1:9" x14ac:dyDescent="0.25">
      <c r="A13" s="4" t="s">
        <v>14</v>
      </c>
      <c r="B13" s="19">
        <v>9</v>
      </c>
      <c r="C13" s="19">
        <v>6</v>
      </c>
      <c r="D13" s="28">
        <f>'Adult Child'!D13+'Adults Only'!D12+'Only Children'!D12</f>
        <v>74</v>
      </c>
      <c r="E13" s="28">
        <f>'Adult Child'!E13+'Adults Only'!E12+'Only Children'!E12</f>
        <v>4</v>
      </c>
      <c r="F13" s="29">
        <f t="shared" si="0"/>
        <v>83</v>
      </c>
      <c r="G13" s="29">
        <f t="shared" si="1"/>
        <v>10</v>
      </c>
      <c r="H13" s="30">
        <v>16</v>
      </c>
      <c r="I13" s="30">
        <f t="shared" si="2"/>
        <v>109</v>
      </c>
    </row>
    <row r="14" spans="1:9" x14ac:dyDescent="0.25">
      <c r="A14" s="4" t="s">
        <v>15</v>
      </c>
      <c r="B14" s="19">
        <v>2</v>
      </c>
      <c r="C14" s="19">
        <v>5</v>
      </c>
      <c r="D14" s="28">
        <f>'Adult Child'!D14+'Adults Only'!D13+'Only Children'!D13</f>
        <v>69</v>
      </c>
      <c r="E14" s="28">
        <f>'Adult Child'!E14+'Adults Only'!E13+'Only Children'!E13</f>
        <v>4</v>
      </c>
      <c r="F14" s="29">
        <f t="shared" si="0"/>
        <v>71</v>
      </c>
      <c r="G14" s="29">
        <f t="shared" si="1"/>
        <v>9</v>
      </c>
      <c r="H14" s="30">
        <v>13</v>
      </c>
      <c r="I14" s="30">
        <f t="shared" si="2"/>
        <v>93</v>
      </c>
    </row>
    <row r="15" spans="1:9" x14ac:dyDescent="0.25">
      <c r="A15" s="4" t="s">
        <v>16</v>
      </c>
      <c r="B15" s="19">
        <v>0</v>
      </c>
      <c r="C15" s="19">
        <v>1</v>
      </c>
      <c r="D15" s="28">
        <f>'Adult Child'!D15+'Adults Only'!D14+'Only Children'!D14</f>
        <v>30</v>
      </c>
      <c r="E15" s="28">
        <f>'Adult Child'!E15+'Adults Only'!E14+'Only Children'!E14</f>
        <v>0</v>
      </c>
      <c r="F15" s="29">
        <f t="shared" si="0"/>
        <v>30</v>
      </c>
      <c r="G15" s="29">
        <f t="shared" si="1"/>
        <v>1</v>
      </c>
      <c r="H15" s="30">
        <v>5</v>
      </c>
      <c r="I15" s="30">
        <f t="shared" si="2"/>
        <v>36</v>
      </c>
    </row>
    <row r="16" spans="1:9" x14ac:dyDescent="0.25">
      <c r="A16" s="4" t="s">
        <v>17</v>
      </c>
      <c r="B16" s="19">
        <v>0</v>
      </c>
      <c r="C16" s="19">
        <v>0</v>
      </c>
      <c r="D16" s="28">
        <f>'Adult Child'!D16+'Adults Only'!D15+'Only Children'!D15</f>
        <v>0</v>
      </c>
      <c r="E16" s="28">
        <f>'Adult Child'!E16+'Adults Only'!E15+'Only Children'!E15</f>
        <v>0</v>
      </c>
      <c r="F16" s="29">
        <f t="shared" si="0"/>
        <v>0</v>
      </c>
      <c r="G16" s="29">
        <f t="shared" si="1"/>
        <v>0</v>
      </c>
      <c r="H16" s="30">
        <v>3</v>
      </c>
      <c r="I16" s="30">
        <f t="shared" si="2"/>
        <v>3</v>
      </c>
    </row>
    <row r="17" spans="1:9" x14ac:dyDescent="0.25">
      <c r="A17" s="54" t="s">
        <v>18</v>
      </c>
      <c r="B17" s="54"/>
      <c r="C17" s="54"/>
      <c r="D17" s="54"/>
      <c r="E17" s="54"/>
      <c r="F17" s="54"/>
      <c r="G17" s="54"/>
      <c r="H17" s="54"/>
      <c r="I17" s="54"/>
    </row>
    <row r="18" spans="1:9" x14ac:dyDescent="0.25">
      <c r="A18" s="3" t="s">
        <v>19</v>
      </c>
      <c r="B18" s="19">
        <v>32</v>
      </c>
      <c r="C18" s="19">
        <v>29</v>
      </c>
      <c r="D18" s="28">
        <f>'Adult Child'!D18+'Adults Only'!D16+'Only Children'!D18</f>
        <v>145</v>
      </c>
      <c r="E18" s="28">
        <f>'Adult Child'!E18+'Adults Only'!E16+'Only Children'!E18</f>
        <v>15</v>
      </c>
      <c r="F18" s="29">
        <f t="shared" ref="F18:F25" si="3">B18+D18</f>
        <v>177</v>
      </c>
      <c r="G18" s="29">
        <f t="shared" ref="G18:G25" si="4">C18+E18</f>
        <v>44</v>
      </c>
      <c r="H18" s="30">
        <v>14</v>
      </c>
      <c r="I18" s="30">
        <f t="shared" ref="I18:I25" si="5">SUM(F18:H18)</f>
        <v>235</v>
      </c>
    </row>
    <row r="19" spans="1:9" x14ac:dyDescent="0.25">
      <c r="A19" s="3" t="s">
        <v>20</v>
      </c>
      <c r="B19" s="19">
        <v>10</v>
      </c>
      <c r="C19" s="19">
        <v>15</v>
      </c>
      <c r="D19" s="28">
        <f>'Adult Child'!D19+'Adults Only'!D17+'Only Children'!D19</f>
        <v>221</v>
      </c>
      <c r="E19" s="28">
        <f>'Adult Child'!E19+'Adults Only'!E17+'Only Children'!E19</f>
        <v>22</v>
      </c>
      <c r="F19" s="29">
        <f t="shared" si="3"/>
        <v>231</v>
      </c>
      <c r="G19" s="29">
        <f t="shared" si="4"/>
        <v>37</v>
      </c>
      <c r="H19" s="30">
        <v>36</v>
      </c>
      <c r="I19" s="30">
        <f t="shared" si="5"/>
        <v>304</v>
      </c>
    </row>
    <row r="20" spans="1:9" x14ac:dyDescent="0.25">
      <c r="A20" s="3" t="s">
        <v>21</v>
      </c>
      <c r="B20" s="19">
        <v>0</v>
      </c>
      <c r="C20" s="19">
        <v>0</v>
      </c>
      <c r="D20" s="28">
        <f>'Adult Child'!D20+'Adults Only'!D18+'Only Children'!D20</f>
        <v>0</v>
      </c>
      <c r="E20" s="28">
        <f>'Adult Child'!E20+'Adults Only'!E18+'Only Children'!E20</f>
        <v>0</v>
      </c>
      <c r="F20" s="29">
        <f t="shared" si="3"/>
        <v>0</v>
      </c>
      <c r="G20" s="29">
        <f t="shared" si="4"/>
        <v>0</v>
      </c>
      <c r="H20" s="30">
        <v>0</v>
      </c>
      <c r="I20" s="30">
        <f t="shared" si="5"/>
        <v>0</v>
      </c>
    </row>
    <row r="21" spans="1:9" x14ac:dyDescent="0.25">
      <c r="A21" s="3" t="s">
        <v>22</v>
      </c>
      <c r="B21" s="19">
        <v>0</v>
      </c>
      <c r="C21" s="19">
        <v>1</v>
      </c>
      <c r="D21" s="28">
        <f>'Adult Child'!D21+'Adults Only'!D19+'Only Children'!D21</f>
        <v>0</v>
      </c>
      <c r="E21" s="28">
        <f>'Adult Child'!E21+'Adults Only'!E19+'Only Children'!E21</f>
        <v>1</v>
      </c>
      <c r="F21" s="29">
        <f t="shared" si="3"/>
        <v>0</v>
      </c>
      <c r="G21" s="29">
        <f t="shared" si="4"/>
        <v>2</v>
      </c>
      <c r="H21" s="30">
        <v>0</v>
      </c>
      <c r="I21" s="30">
        <f t="shared" si="5"/>
        <v>2</v>
      </c>
    </row>
    <row r="22" spans="1:9" x14ac:dyDescent="0.25">
      <c r="A22" s="3" t="s">
        <v>23</v>
      </c>
      <c r="B22" s="19">
        <v>0</v>
      </c>
      <c r="C22" s="19">
        <v>0</v>
      </c>
      <c r="D22" s="28">
        <f>'Adult Child'!D22+'Adults Only'!D20+'Only Children'!D22</f>
        <v>0</v>
      </c>
      <c r="E22" s="28">
        <f>'Adult Child'!E22+'Adults Only'!E20+'Only Children'!E22</f>
        <v>0</v>
      </c>
      <c r="F22" s="29">
        <f t="shared" si="3"/>
        <v>0</v>
      </c>
      <c r="G22" s="29">
        <f t="shared" si="4"/>
        <v>0</v>
      </c>
      <c r="H22" s="30">
        <v>0</v>
      </c>
      <c r="I22" s="30">
        <f t="shared" si="5"/>
        <v>0</v>
      </c>
    </row>
    <row r="23" spans="1:9" x14ac:dyDescent="0.25">
      <c r="A23" s="3" t="s">
        <v>24</v>
      </c>
      <c r="B23" s="19">
        <v>0</v>
      </c>
      <c r="C23" s="19">
        <v>0</v>
      </c>
      <c r="D23" s="28">
        <f>'Adult Child'!D23+'Adults Only'!D21+'Only Children'!D23</f>
        <v>0</v>
      </c>
      <c r="E23" s="28">
        <f>'Adult Child'!E23+'Adults Only'!E21+'Only Children'!E23</f>
        <v>0</v>
      </c>
      <c r="F23" s="29">
        <f t="shared" si="3"/>
        <v>0</v>
      </c>
      <c r="G23" s="29">
        <f t="shared" si="4"/>
        <v>0</v>
      </c>
      <c r="H23" s="30">
        <v>0</v>
      </c>
      <c r="I23" s="30">
        <f t="shared" si="5"/>
        <v>0</v>
      </c>
    </row>
    <row r="24" spans="1:9" x14ac:dyDescent="0.25">
      <c r="A24" s="3" t="s">
        <v>25</v>
      </c>
      <c r="B24" s="19">
        <v>0</v>
      </c>
      <c r="C24" s="19">
        <v>0</v>
      </c>
      <c r="D24" s="28">
        <f>'Adult Child'!D24+'Adults Only'!D22+'Only Children'!D24</f>
        <v>0</v>
      </c>
      <c r="E24" s="28">
        <f>'Adult Child'!E24+'Adults Only'!E22+'Only Children'!E24</f>
        <v>0</v>
      </c>
      <c r="F24" s="29">
        <f t="shared" si="3"/>
        <v>0</v>
      </c>
      <c r="G24" s="29">
        <f t="shared" si="4"/>
        <v>0</v>
      </c>
      <c r="H24" s="30">
        <v>0</v>
      </c>
      <c r="I24" s="30">
        <f t="shared" si="5"/>
        <v>0</v>
      </c>
    </row>
    <row r="25" spans="1:9" x14ac:dyDescent="0.25">
      <c r="A25" s="3" t="s">
        <v>26</v>
      </c>
      <c r="B25" s="19">
        <v>0</v>
      </c>
      <c r="C25" s="19">
        <v>0</v>
      </c>
      <c r="D25" s="28">
        <f>'Adult Child'!D25+'Adults Only'!D23+'Only Children'!D25</f>
        <v>1</v>
      </c>
      <c r="E25" s="28">
        <f>'Adult Child'!E25+'Adults Only'!E23+'Only Children'!E25</f>
        <v>0</v>
      </c>
      <c r="F25" s="29">
        <f t="shared" si="3"/>
        <v>1</v>
      </c>
      <c r="G25" s="29">
        <f t="shared" si="4"/>
        <v>0</v>
      </c>
      <c r="H25" s="30">
        <v>0</v>
      </c>
      <c r="I25" s="30">
        <f t="shared" si="5"/>
        <v>1</v>
      </c>
    </row>
    <row r="26" spans="1:9" x14ac:dyDescent="0.25">
      <c r="A26" s="56" t="s">
        <v>27</v>
      </c>
      <c r="B26" s="56"/>
      <c r="C26" s="56"/>
      <c r="D26" s="56"/>
      <c r="E26" s="56"/>
      <c r="F26" s="56"/>
      <c r="G26" s="56"/>
      <c r="H26" s="56"/>
      <c r="I26" s="56"/>
    </row>
    <row r="27" spans="1:9" x14ac:dyDescent="0.25">
      <c r="A27" s="3" t="s">
        <v>28</v>
      </c>
      <c r="B27" s="19">
        <v>0</v>
      </c>
      <c r="C27" s="19">
        <v>0</v>
      </c>
      <c r="D27" s="28">
        <f>'Adult Child'!D27+'Adults Only'!D26+'Only Children'!D26</f>
        <v>1</v>
      </c>
      <c r="E27" s="28">
        <f>'Adult Child'!E27+'Adults Only'!E26+'Only Children'!E26</f>
        <v>0</v>
      </c>
      <c r="F27" s="29">
        <f t="shared" ref="F27:F33" si="6">B27+D27</f>
        <v>1</v>
      </c>
      <c r="G27" s="29">
        <f t="shared" ref="G27:H33" si="7">C27+E27</f>
        <v>0</v>
      </c>
      <c r="H27" s="29">
        <v>0</v>
      </c>
      <c r="I27" s="30">
        <f t="shared" ref="I27:I33" si="8">SUM(F27:H27)</f>
        <v>1</v>
      </c>
    </row>
    <row r="28" spans="1:9" x14ac:dyDescent="0.25">
      <c r="A28" s="3" t="s">
        <v>29</v>
      </c>
      <c r="B28" s="19">
        <v>0</v>
      </c>
      <c r="C28" s="19">
        <v>0</v>
      </c>
      <c r="D28" s="28">
        <f>'Adult Child'!D28+'Adults Only'!D27+'Only Children'!D27</f>
        <v>1</v>
      </c>
      <c r="E28" s="28">
        <f>'Adult Child'!E28+'Adults Only'!E27+'Only Children'!E27</f>
        <v>0</v>
      </c>
      <c r="F28" s="29">
        <f t="shared" si="6"/>
        <v>1</v>
      </c>
      <c r="G28" s="29">
        <f t="shared" si="7"/>
        <v>0</v>
      </c>
      <c r="H28" s="29">
        <v>0</v>
      </c>
      <c r="I28" s="30">
        <f t="shared" si="8"/>
        <v>1</v>
      </c>
    </row>
    <row r="29" spans="1:9" x14ac:dyDescent="0.25">
      <c r="A29" s="3" t="s">
        <v>30</v>
      </c>
      <c r="B29" s="19">
        <v>0</v>
      </c>
      <c r="C29" s="19">
        <v>0</v>
      </c>
      <c r="D29" s="28">
        <f>'Adult Child'!D29+'Adults Only'!D28+'Only Children'!D28</f>
        <v>0</v>
      </c>
      <c r="E29" s="28">
        <f>'Adult Child'!E29+'Adults Only'!E28+'Only Children'!E28</f>
        <v>0</v>
      </c>
      <c r="F29" s="29">
        <f t="shared" si="6"/>
        <v>0</v>
      </c>
      <c r="G29" s="29">
        <f t="shared" si="7"/>
        <v>0</v>
      </c>
      <c r="H29" s="29">
        <f t="shared" si="7"/>
        <v>0</v>
      </c>
      <c r="I29" s="30">
        <f t="shared" si="8"/>
        <v>0</v>
      </c>
    </row>
    <row r="30" spans="1:9" x14ac:dyDescent="0.25">
      <c r="A30" s="3" t="s">
        <v>31</v>
      </c>
      <c r="B30" s="19">
        <v>0</v>
      </c>
      <c r="C30" s="19">
        <v>0</v>
      </c>
      <c r="D30" s="28">
        <f>'Adult Child'!D30+'Adults Only'!D29+'Only Children'!D29</f>
        <v>0</v>
      </c>
      <c r="E30" s="28">
        <f>'Adult Child'!E30+'Adults Only'!E29+'Only Children'!E29</f>
        <v>0</v>
      </c>
      <c r="F30" s="29">
        <f t="shared" si="6"/>
        <v>0</v>
      </c>
      <c r="G30" s="29">
        <f t="shared" si="7"/>
        <v>0</v>
      </c>
      <c r="H30" s="29">
        <f t="shared" si="7"/>
        <v>0</v>
      </c>
      <c r="I30" s="30">
        <f t="shared" si="8"/>
        <v>0</v>
      </c>
    </row>
    <row r="31" spans="1:9" x14ac:dyDescent="0.25">
      <c r="A31" s="3" t="s">
        <v>32</v>
      </c>
      <c r="B31" s="19">
        <v>0</v>
      </c>
      <c r="C31" s="19">
        <v>0</v>
      </c>
      <c r="D31" s="28">
        <f>'Adult Child'!D31+'Adults Only'!D30+'Only Children'!D30</f>
        <v>0</v>
      </c>
      <c r="E31" s="28">
        <f>'Adult Child'!E31+'Adults Only'!E30+'Only Children'!E30</f>
        <v>0</v>
      </c>
      <c r="F31" s="29">
        <f t="shared" si="6"/>
        <v>0</v>
      </c>
      <c r="G31" s="29">
        <f t="shared" si="7"/>
        <v>0</v>
      </c>
      <c r="H31" s="29">
        <f t="shared" si="7"/>
        <v>0</v>
      </c>
      <c r="I31" s="30">
        <f t="shared" si="8"/>
        <v>0</v>
      </c>
    </row>
    <row r="32" spans="1:9" x14ac:dyDescent="0.25">
      <c r="A32" s="3" t="s">
        <v>33</v>
      </c>
      <c r="B32" s="19">
        <v>0</v>
      </c>
      <c r="C32" s="19">
        <v>0</v>
      </c>
      <c r="D32" s="28">
        <f>'Adult Child'!D32+'Adults Only'!D31+'Only Children'!D31</f>
        <v>0</v>
      </c>
      <c r="E32" s="28">
        <f>'Adult Child'!E32+'Adults Only'!E31+'Only Children'!E31</f>
        <v>0</v>
      </c>
      <c r="F32" s="29">
        <f t="shared" si="6"/>
        <v>0</v>
      </c>
      <c r="G32" s="29">
        <f t="shared" si="7"/>
        <v>0</v>
      </c>
      <c r="H32" s="29">
        <f t="shared" si="7"/>
        <v>0</v>
      </c>
      <c r="I32" s="30">
        <f t="shared" si="8"/>
        <v>0</v>
      </c>
    </row>
    <row r="33" spans="1:9" x14ac:dyDescent="0.25">
      <c r="A33" s="3" t="s">
        <v>34</v>
      </c>
      <c r="B33" s="19">
        <v>0</v>
      </c>
      <c r="C33" s="19">
        <v>0</v>
      </c>
      <c r="D33" s="28">
        <f>'Adult Child'!D33+'Adults Only'!D32+'Only Children'!D32</f>
        <v>0</v>
      </c>
      <c r="E33" s="28">
        <f>'Adult Child'!E33+'Adults Only'!E32+'Only Children'!E32</f>
        <v>0</v>
      </c>
      <c r="F33" s="29">
        <f t="shared" si="6"/>
        <v>0</v>
      </c>
      <c r="G33" s="29">
        <f t="shared" si="7"/>
        <v>0</v>
      </c>
      <c r="H33" s="29">
        <f t="shared" si="7"/>
        <v>0</v>
      </c>
      <c r="I33" s="30">
        <f t="shared" si="8"/>
        <v>0</v>
      </c>
    </row>
    <row r="34" spans="1:9" x14ac:dyDescent="0.25">
      <c r="A34" s="54" t="s">
        <v>35</v>
      </c>
      <c r="B34" s="54"/>
      <c r="C34" s="54"/>
      <c r="D34" s="54"/>
      <c r="E34" s="54"/>
      <c r="F34" s="54"/>
      <c r="G34" s="54"/>
      <c r="H34" s="54"/>
      <c r="I34" s="54"/>
    </row>
    <row r="35" spans="1:9" x14ac:dyDescent="0.25">
      <c r="A35" s="3" t="s">
        <v>36</v>
      </c>
      <c r="B35" s="19">
        <v>1</v>
      </c>
      <c r="C35" s="19">
        <v>3</v>
      </c>
      <c r="D35" s="28">
        <f>'Adult Child'!D35+'Adults Only'!D33+'Only Children'!D26</f>
        <v>25</v>
      </c>
      <c r="E35" s="28">
        <f>'Adult Child'!E35+'Adults Only'!E33+'Only Children'!E26</f>
        <v>3</v>
      </c>
      <c r="F35" s="29">
        <f t="shared" ref="F35:F49" si="9">B35+D35</f>
        <v>26</v>
      </c>
      <c r="G35" s="29">
        <f t="shared" ref="G35:G49" si="10">C35+E35</f>
        <v>6</v>
      </c>
      <c r="H35" s="30">
        <v>1</v>
      </c>
      <c r="I35" s="30">
        <f t="shared" ref="I35:I49" si="11">SUM(F35:H35)</f>
        <v>33</v>
      </c>
    </row>
    <row r="36" spans="1:9" x14ac:dyDescent="0.25">
      <c r="A36" s="3" t="s">
        <v>37</v>
      </c>
      <c r="B36" s="19">
        <v>0</v>
      </c>
      <c r="C36" s="19">
        <v>1</v>
      </c>
      <c r="D36" s="28">
        <f>'Adult Child'!D36+'Adults Only'!D34+'Only Children'!D27</f>
        <v>5</v>
      </c>
      <c r="E36" s="28">
        <f>'Adult Child'!E36+'Adults Only'!E34+'Only Children'!E27</f>
        <v>1</v>
      </c>
      <c r="F36" s="29">
        <f t="shared" si="9"/>
        <v>5</v>
      </c>
      <c r="G36" s="29">
        <f t="shared" si="10"/>
        <v>2</v>
      </c>
      <c r="H36" s="30">
        <v>0</v>
      </c>
      <c r="I36" s="30">
        <f t="shared" si="11"/>
        <v>7</v>
      </c>
    </row>
    <row r="37" spans="1:9" x14ac:dyDescent="0.25">
      <c r="A37" s="3" t="s">
        <v>38</v>
      </c>
      <c r="B37" s="19">
        <v>1</v>
      </c>
      <c r="C37" s="19">
        <v>0</v>
      </c>
      <c r="D37" s="28">
        <f>'Adult Child'!D37+'Adults Only'!D35+'Only Children'!D28</f>
        <v>7</v>
      </c>
      <c r="E37" s="28">
        <f>'Adult Child'!E37+'Adults Only'!E35+'Only Children'!E28</f>
        <v>0</v>
      </c>
      <c r="F37" s="29">
        <f t="shared" si="9"/>
        <v>8</v>
      </c>
      <c r="G37" s="29">
        <f t="shared" si="10"/>
        <v>0</v>
      </c>
      <c r="H37" s="30">
        <v>0</v>
      </c>
      <c r="I37" s="30">
        <f t="shared" si="11"/>
        <v>8</v>
      </c>
    </row>
    <row r="38" spans="1:9" x14ac:dyDescent="0.25">
      <c r="A38" s="3" t="s">
        <v>39</v>
      </c>
      <c r="B38" s="19">
        <v>1</v>
      </c>
      <c r="C38" s="19">
        <v>0</v>
      </c>
      <c r="D38" s="28">
        <f>'Adult Child'!D38+'Adults Only'!D36+'Only Children'!D29</f>
        <v>0</v>
      </c>
      <c r="E38" s="28">
        <f>'Adult Child'!E38+'Adults Only'!E36+'Only Children'!E29</f>
        <v>0</v>
      </c>
      <c r="F38" s="29">
        <f t="shared" si="9"/>
        <v>1</v>
      </c>
      <c r="G38" s="29">
        <f t="shared" si="10"/>
        <v>0</v>
      </c>
      <c r="H38" s="30">
        <v>0</v>
      </c>
      <c r="I38" s="30">
        <f t="shared" si="11"/>
        <v>1</v>
      </c>
    </row>
    <row r="39" spans="1:9" x14ac:dyDescent="0.25">
      <c r="A39" s="3" t="s">
        <v>40</v>
      </c>
      <c r="B39" s="19">
        <v>19</v>
      </c>
      <c r="C39" s="19">
        <v>18</v>
      </c>
      <c r="D39" s="28">
        <f>'Adult Child'!D39+'Adults Only'!D37+'Only Children'!D30</f>
        <v>93</v>
      </c>
      <c r="E39" s="28">
        <f>'Adult Child'!E39+'Adults Only'!E37+'Only Children'!E30</f>
        <v>5</v>
      </c>
      <c r="F39" s="29">
        <f t="shared" si="9"/>
        <v>112</v>
      </c>
      <c r="G39" s="29">
        <f t="shared" si="10"/>
        <v>23</v>
      </c>
      <c r="H39" s="30">
        <v>1</v>
      </c>
      <c r="I39" s="30">
        <f t="shared" si="11"/>
        <v>136</v>
      </c>
    </row>
    <row r="40" spans="1:9" x14ac:dyDescent="0.25">
      <c r="A40" s="3" t="s">
        <v>41</v>
      </c>
      <c r="B40" s="19">
        <v>0</v>
      </c>
      <c r="C40" s="19">
        <v>3</v>
      </c>
      <c r="D40" s="28">
        <f>'Adult Child'!D40+'Adults Only'!D38+'Only Children'!D31</f>
        <v>0</v>
      </c>
      <c r="E40" s="28">
        <f>'Adult Child'!E40+'Adults Only'!E38+'Only Children'!E31</f>
        <v>1</v>
      </c>
      <c r="F40" s="29">
        <f t="shared" si="9"/>
        <v>0</v>
      </c>
      <c r="G40" s="29">
        <f t="shared" si="10"/>
        <v>4</v>
      </c>
      <c r="H40" s="30">
        <v>0</v>
      </c>
      <c r="I40" s="30">
        <f t="shared" si="11"/>
        <v>4</v>
      </c>
    </row>
    <row r="41" spans="1:9" x14ac:dyDescent="0.25">
      <c r="A41" s="3" t="s">
        <v>42</v>
      </c>
      <c r="B41" s="19">
        <v>4</v>
      </c>
      <c r="C41" s="19">
        <v>1</v>
      </c>
      <c r="D41" s="28">
        <f>'Adult Child'!D41+'Adults Only'!D39+'Only Children'!D32</f>
        <v>18</v>
      </c>
      <c r="E41" s="28">
        <f>'Adult Child'!E41+'Adults Only'!E39+'Only Children'!E32</f>
        <v>0</v>
      </c>
      <c r="F41" s="29">
        <f t="shared" si="9"/>
        <v>22</v>
      </c>
      <c r="G41" s="29">
        <f t="shared" si="10"/>
        <v>1</v>
      </c>
      <c r="H41" s="30">
        <v>1</v>
      </c>
      <c r="I41" s="30">
        <f t="shared" si="11"/>
        <v>24</v>
      </c>
    </row>
    <row r="42" spans="1:9" x14ac:dyDescent="0.25">
      <c r="A42" s="3" t="s">
        <v>43</v>
      </c>
      <c r="B42" s="19">
        <v>1</v>
      </c>
      <c r="C42" s="19">
        <v>3</v>
      </c>
      <c r="D42" s="28">
        <f>'Adult Child'!D42+'Adults Only'!D40+'Only Children'!D33</f>
        <v>1</v>
      </c>
      <c r="E42" s="28">
        <f>'Adult Child'!E42+'Adults Only'!E40+'Only Children'!E33</f>
        <v>0</v>
      </c>
      <c r="F42" s="29">
        <f t="shared" si="9"/>
        <v>2</v>
      </c>
      <c r="G42" s="29">
        <f t="shared" si="10"/>
        <v>3</v>
      </c>
      <c r="H42" s="30">
        <v>0</v>
      </c>
      <c r="I42" s="30">
        <f t="shared" si="11"/>
        <v>5</v>
      </c>
    </row>
    <row r="43" spans="1:9" x14ac:dyDescent="0.25">
      <c r="A43" s="3" t="s">
        <v>44</v>
      </c>
      <c r="B43" s="19">
        <v>0</v>
      </c>
      <c r="C43" s="19">
        <v>0</v>
      </c>
      <c r="D43" s="28">
        <f>'Adult Child'!D43+'Adults Only'!D41+'Only Children'!D34</f>
        <v>0</v>
      </c>
      <c r="E43" s="28">
        <f>'Adult Child'!E43+'Adults Only'!E41+'Only Children'!E34</f>
        <v>0</v>
      </c>
      <c r="F43" s="29">
        <f t="shared" si="9"/>
        <v>0</v>
      </c>
      <c r="G43" s="29">
        <f t="shared" si="10"/>
        <v>0</v>
      </c>
      <c r="H43" s="30">
        <v>0</v>
      </c>
      <c r="I43" s="30">
        <f t="shared" si="11"/>
        <v>0</v>
      </c>
    </row>
    <row r="44" spans="1:9" x14ac:dyDescent="0.25">
      <c r="A44" s="3" t="s">
        <v>45</v>
      </c>
      <c r="B44" s="19">
        <v>0</v>
      </c>
      <c r="C44" s="19">
        <v>0</v>
      </c>
      <c r="D44" s="28">
        <f>'Adult Child'!D44+'Adults Only'!D42+'Only Children'!D35</f>
        <v>0</v>
      </c>
      <c r="E44" s="28">
        <f>'Adult Child'!E44+'Adults Only'!E42+'Only Children'!E35</f>
        <v>0</v>
      </c>
      <c r="F44" s="29">
        <f t="shared" si="9"/>
        <v>0</v>
      </c>
      <c r="G44" s="29">
        <f t="shared" si="10"/>
        <v>0</v>
      </c>
      <c r="H44" s="30">
        <v>0</v>
      </c>
      <c r="I44" s="30">
        <f t="shared" si="11"/>
        <v>0</v>
      </c>
    </row>
    <row r="45" spans="1:9" x14ac:dyDescent="0.25">
      <c r="A45" s="3" t="s">
        <v>46</v>
      </c>
      <c r="B45" s="19">
        <v>0</v>
      </c>
      <c r="C45" s="19">
        <v>0</v>
      </c>
      <c r="D45" s="28">
        <f>'Adult Child'!D45+'Adults Only'!D43+'Only Children'!D36</f>
        <v>1</v>
      </c>
      <c r="E45" s="28">
        <f>'Adult Child'!E45+'Adults Only'!E43+'Only Children'!E36</f>
        <v>0</v>
      </c>
      <c r="F45" s="29">
        <f t="shared" si="9"/>
        <v>1</v>
      </c>
      <c r="G45" s="29">
        <f t="shared" si="10"/>
        <v>0</v>
      </c>
      <c r="H45" s="30">
        <v>0</v>
      </c>
      <c r="I45" s="30">
        <f t="shared" si="11"/>
        <v>1</v>
      </c>
    </row>
    <row r="46" spans="1:9" x14ac:dyDescent="0.25">
      <c r="A46" s="3" t="s">
        <v>47</v>
      </c>
      <c r="B46" s="19">
        <v>8</v>
      </c>
      <c r="C46" s="19">
        <v>3</v>
      </c>
      <c r="D46" s="28">
        <f>'Adult Child'!D46+'Adults Only'!D44+'Only Children'!D37</f>
        <v>171</v>
      </c>
      <c r="E46" s="28">
        <f>'Adult Child'!E46+'Adults Only'!E44+'Only Children'!E37</f>
        <v>21</v>
      </c>
      <c r="F46" s="29">
        <f t="shared" si="9"/>
        <v>179</v>
      </c>
      <c r="G46" s="29">
        <f t="shared" si="10"/>
        <v>24</v>
      </c>
      <c r="H46" s="30">
        <v>41</v>
      </c>
      <c r="I46" s="30">
        <f t="shared" si="11"/>
        <v>244</v>
      </c>
    </row>
    <row r="47" spans="1:9" x14ac:dyDescent="0.25">
      <c r="A47" s="3" t="s">
        <v>48</v>
      </c>
      <c r="B47" s="19">
        <v>0</v>
      </c>
      <c r="C47" s="19">
        <v>2</v>
      </c>
      <c r="D47" s="28">
        <f>'Adult Child'!D47+'Adults Only'!D45+'Only Children'!D38</f>
        <v>14</v>
      </c>
      <c r="E47" s="28">
        <f>'Adult Child'!E47+'Adults Only'!E45+'Only Children'!E38</f>
        <v>5</v>
      </c>
      <c r="F47" s="29">
        <f t="shared" si="9"/>
        <v>14</v>
      </c>
      <c r="G47" s="29">
        <f t="shared" si="10"/>
        <v>7</v>
      </c>
      <c r="H47" s="30">
        <v>2</v>
      </c>
      <c r="I47" s="30">
        <f t="shared" si="11"/>
        <v>23</v>
      </c>
    </row>
    <row r="48" spans="1:9" x14ac:dyDescent="0.25">
      <c r="A48" s="3" t="s">
        <v>49</v>
      </c>
      <c r="B48" s="19">
        <v>0</v>
      </c>
      <c r="C48" s="19">
        <v>0</v>
      </c>
      <c r="D48" s="28">
        <f>'Adult Child'!D48+'Adults Only'!D46+'Only Children'!D39</f>
        <v>8</v>
      </c>
      <c r="E48" s="28">
        <f>'Adult Child'!E48+'Adults Only'!E46+'Only Children'!E39</f>
        <v>0</v>
      </c>
      <c r="F48" s="29">
        <f t="shared" si="9"/>
        <v>8</v>
      </c>
      <c r="G48" s="29">
        <f t="shared" si="10"/>
        <v>0</v>
      </c>
      <c r="H48" s="30">
        <v>1</v>
      </c>
      <c r="I48" s="30">
        <f t="shared" si="11"/>
        <v>9</v>
      </c>
    </row>
    <row r="49" spans="1:9" x14ac:dyDescent="0.25">
      <c r="A49" s="3" t="s">
        <v>50</v>
      </c>
      <c r="B49" s="19">
        <v>7</v>
      </c>
      <c r="C49" s="19">
        <v>11</v>
      </c>
      <c r="D49" s="28">
        <f>'Adult Child'!D49+'Adults Only'!D47+'Only Children'!D40</f>
        <v>24</v>
      </c>
      <c r="E49" s="28">
        <f>'Adult Child'!E49+'Adults Only'!E47+'Only Children'!E40</f>
        <v>2</v>
      </c>
      <c r="F49" s="29">
        <f t="shared" si="9"/>
        <v>31</v>
      </c>
      <c r="G49" s="29">
        <f t="shared" si="10"/>
        <v>13</v>
      </c>
      <c r="H49" s="30">
        <v>3</v>
      </c>
      <c r="I49" s="30">
        <f t="shared" si="11"/>
        <v>47</v>
      </c>
    </row>
    <row r="50" spans="1:9" x14ac:dyDescent="0.25">
      <c r="A50" s="54" t="s">
        <v>51</v>
      </c>
      <c r="B50" s="54"/>
      <c r="C50" s="54"/>
      <c r="D50" s="54"/>
      <c r="E50" s="54"/>
      <c r="F50" s="54"/>
      <c r="G50" s="54"/>
      <c r="H50" s="54"/>
      <c r="I50" s="54"/>
    </row>
    <row r="51" spans="1:9" x14ac:dyDescent="0.25">
      <c r="A51" s="3" t="s">
        <v>9</v>
      </c>
      <c r="B51" s="19">
        <v>0</v>
      </c>
      <c r="C51" s="19" t="s">
        <v>52</v>
      </c>
      <c r="D51" s="33">
        <f>'[1]Adult Child'!D51+'[1]Adults Only'!D49+'[1]Only Children'!D42</f>
        <v>91</v>
      </c>
      <c r="E51" s="33" t="s">
        <v>52</v>
      </c>
      <c r="F51" s="30">
        <f>B51+D51</f>
        <v>91</v>
      </c>
      <c r="G51" s="30" t="s">
        <v>52</v>
      </c>
      <c r="H51" s="30">
        <f>'Adult Child'!H51+'Adults Only'!H49+'Only Children'!H42</f>
        <v>36</v>
      </c>
      <c r="I51" s="30">
        <f>SUM(F51:H51)</f>
        <v>127</v>
      </c>
    </row>
    <row r="52" spans="1:9" x14ac:dyDescent="0.25">
      <c r="A52" s="3" t="s">
        <v>10</v>
      </c>
      <c r="B52" s="19">
        <v>0</v>
      </c>
      <c r="C52" s="19" t="s">
        <v>52</v>
      </c>
      <c r="D52" s="33">
        <f>'[1]Adult Child'!D52+'[1]Adults Only'!D50+'[1]Only Children'!D43</f>
        <v>97</v>
      </c>
      <c r="E52" s="33" t="s">
        <v>52</v>
      </c>
      <c r="F52" s="31">
        <f>B52+D52</f>
        <v>97</v>
      </c>
      <c r="G52" s="31" t="s">
        <v>52</v>
      </c>
      <c r="H52" s="30">
        <f>'Adult Child'!H52+'Adults Only'!H50+'Only Children'!H43</f>
        <v>36</v>
      </c>
      <c r="I52" s="30">
        <f t="shared" ref="I52" si="12">SUM(F52:H52)</f>
        <v>133</v>
      </c>
    </row>
  </sheetData>
  <sheetProtection algorithmName="SHA-512" hashValue="hNviscewwtfm8T+ljr3hVykQg/rgAQTLEnZjQWljoGfs+XeM65MrK9t5DbMuOlh/gcg93kDF3N9PQbgkb3YV+w==" saltValue="JeXfnHW6NdNuOk0TO8Nchg==" spinCount="100000" sheet="1" objects="1" scenarios="1"/>
  <mergeCells count="11">
    <mergeCell ref="A34:I34"/>
    <mergeCell ref="A50:I50"/>
    <mergeCell ref="A5:A6"/>
    <mergeCell ref="A9:I9"/>
    <mergeCell ref="A17:I17"/>
    <mergeCell ref="A26:I26"/>
    <mergeCell ref="H5:H6"/>
    <mergeCell ref="F5:G5"/>
    <mergeCell ref="I5:I6"/>
    <mergeCell ref="B5:C5"/>
    <mergeCell ref="D5:E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C7FA6-F366-4803-B330-050BB8FECD0A}">
  <sheetPr codeName="Sheet2">
    <tabColor rgb="FF92D050"/>
    <pageSetUpPr fitToPage="1"/>
  </sheetPr>
  <dimension ref="A2:I52"/>
  <sheetViews>
    <sheetView zoomScaleNormal="100" workbookViewId="0">
      <selection activeCell="B1" sqref="B1:E1048576"/>
    </sheetView>
  </sheetViews>
  <sheetFormatPr defaultRowHeight="15" x14ac:dyDescent="0.25"/>
  <cols>
    <col min="1" max="1" width="64.42578125" customWidth="1"/>
    <col min="2" max="2" width="15.42578125" hidden="1" customWidth="1"/>
    <col min="3" max="3" width="15.140625" hidden="1" customWidth="1"/>
    <col min="4" max="4" width="13.42578125" style="1" hidden="1" customWidth="1"/>
    <col min="5" max="5" width="14.28515625" style="1" hidden="1" customWidth="1"/>
    <col min="6" max="6" width="12.42578125" customWidth="1"/>
    <col min="7" max="7" width="17.42578125" customWidth="1"/>
    <col min="8" max="8" width="15.85546875" customWidth="1"/>
    <col min="9" max="9" width="12.7109375" style="1" customWidth="1"/>
    <col min="10" max="10" width="13.7109375" customWidth="1"/>
  </cols>
  <sheetData>
    <row r="2" spans="1:9" x14ac:dyDescent="0.25">
      <c r="A2" s="2" t="s">
        <v>53</v>
      </c>
      <c r="B2" s="2"/>
      <c r="C2" s="2"/>
      <c r="D2" s="17"/>
      <c r="E2" s="17"/>
    </row>
    <row r="5" spans="1:9" x14ac:dyDescent="0.25">
      <c r="A5" s="55" t="s">
        <v>1</v>
      </c>
      <c r="B5" s="63" t="s">
        <v>2</v>
      </c>
      <c r="C5" s="64"/>
      <c r="D5" s="65" t="s">
        <v>3</v>
      </c>
      <c r="E5" s="66"/>
      <c r="F5" s="67" t="s">
        <v>54</v>
      </c>
      <c r="G5" s="67"/>
      <c r="H5" s="67" t="s">
        <v>5</v>
      </c>
      <c r="I5" s="68" t="s">
        <v>6</v>
      </c>
    </row>
    <row r="6" spans="1:9" x14ac:dyDescent="0.25">
      <c r="A6" s="55"/>
      <c r="B6" s="15" t="s">
        <v>7</v>
      </c>
      <c r="C6" s="15" t="s">
        <v>8</v>
      </c>
      <c r="D6" s="16" t="s">
        <v>7</v>
      </c>
      <c r="E6" s="16" t="s">
        <v>8</v>
      </c>
      <c r="F6" s="14" t="s">
        <v>7</v>
      </c>
      <c r="G6" s="14" t="s">
        <v>8</v>
      </c>
      <c r="H6" s="67"/>
      <c r="I6" s="68"/>
    </row>
    <row r="7" spans="1:9" x14ac:dyDescent="0.25">
      <c r="A7" s="5" t="s">
        <v>9</v>
      </c>
      <c r="B7" s="19">
        <v>11</v>
      </c>
      <c r="C7" s="19">
        <v>12</v>
      </c>
      <c r="D7" s="28">
        <v>26</v>
      </c>
      <c r="E7" s="28">
        <v>4</v>
      </c>
      <c r="F7" s="29">
        <f>B7+D7</f>
        <v>37</v>
      </c>
      <c r="G7" s="29">
        <f>C7+E7</f>
        <v>16</v>
      </c>
      <c r="H7" s="30">
        <v>0</v>
      </c>
      <c r="I7" s="30">
        <f>SUM(F7:H7)</f>
        <v>53</v>
      </c>
    </row>
    <row r="8" spans="1:9" x14ac:dyDescent="0.25">
      <c r="A8" s="5" t="s">
        <v>10</v>
      </c>
      <c r="B8" s="19">
        <v>36</v>
      </c>
      <c r="C8" s="19">
        <v>41</v>
      </c>
      <c r="D8" s="28">
        <v>90</v>
      </c>
      <c r="E8" s="28">
        <v>9</v>
      </c>
      <c r="F8" s="29">
        <f>B8+D8</f>
        <v>126</v>
      </c>
      <c r="G8" s="29">
        <f>C8+E8</f>
        <v>50</v>
      </c>
      <c r="H8" s="30">
        <v>0</v>
      </c>
      <c r="I8" s="30">
        <f>SUM(F8:H8)</f>
        <v>176</v>
      </c>
    </row>
    <row r="9" spans="1:9" x14ac:dyDescent="0.25">
      <c r="A9" s="54" t="s">
        <v>10</v>
      </c>
      <c r="B9" s="54"/>
      <c r="C9" s="54"/>
      <c r="D9" s="54"/>
      <c r="E9" s="54"/>
      <c r="F9" s="54"/>
      <c r="G9" s="54"/>
      <c r="H9" s="54"/>
      <c r="I9" s="54"/>
    </row>
    <row r="10" spans="1:9" x14ac:dyDescent="0.25">
      <c r="A10" s="4" t="s">
        <v>11</v>
      </c>
      <c r="B10" s="19">
        <v>24</v>
      </c>
      <c r="C10" s="19">
        <v>25</v>
      </c>
      <c r="D10" s="33">
        <v>64</v>
      </c>
      <c r="E10" s="33">
        <v>5</v>
      </c>
      <c r="F10" s="29">
        <f t="shared" ref="F10:G16" si="0">B10+D10</f>
        <v>88</v>
      </c>
      <c r="G10" s="29">
        <f t="shared" si="0"/>
        <v>30</v>
      </c>
      <c r="H10" s="30">
        <v>0</v>
      </c>
      <c r="I10" s="30">
        <f t="shared" ref="I10:I16" si="1">SUM(F10:H10)</f>
        <v>118</v>
      </c>
    </row>
    <row r="11" spans="1:9" x14ac:dyDescent="0.25">
      <c r="A11" s="4" t="s">
        <v>12</v>
      </c>
      <c r="B11" s="19">
        <v>3</v>
      </c>
      <c r="C11" s="19">
        <v>3</v>
      </c>
      <c r="D11" s="33">
        <v>3</v>
      </c>
      <c r="E11" s="33">
        <v>4</v>
      </c>
      <c r="F11" s="29">
        <f t="shared" si="0"/>
        <v>6</v>
      </c>
      <c r="G11" s="29">
        <f t="shared" si="0"/>
        <v>7</v>
      </c>
      <c r="H11" s="30">
        <v>0</v>
      </c>
      <c r="I11" s="30">
        <f t="shared" si="1"/>
        <v>13</v>
      </c>
    </row>
    <row r="12" spans="1:9" x14ac:dyDescent="0.25">
      <c r="A12" s="4" t="s">
        <v>13</v>
      </c>
      <c r="B12" s="19">
        <v>2</v>
      </c>
      <c r="C12" s="19">
        <v>5</v>
      </c>
      <c r="D12" s="33">
        <v>10</v>
      </c>
      <c r="E12" s="33">
        <v>0</v>
      </c>
      <c r="F12" s="29">
        <f t="shared" si="0"/>
        <v>12</v>
      </c>
      <c r="G12" s="29">
        <f t="shared" si="0"/>
        <v>5</v>
      </c>
      <c r="H12" s="30">
        <v>0</v>
      </c>
      <c r="I12" s="30">
        <f t="shared" si="1"/>
        <v>17</v>
      </c>
    </row>
    <row r="13" spans="1:9" x14ac:dyDescent="0.25">
      <c r="A13" s="4" t="s">
        <v>14</v>
      </c>
      <c r="B13" s="19">
        <v>6</v>
      </c>
      <c r="C13" s="19">
        <v>4</v>
      </c>
      <c r="D13" s="33">
        <v>7</v>
      </c>
      <c r="E13" s="33">
        <v>0</v>
      </c>
      <c r="F13" s="29">
        <f t="shared" si="0"/>
        <v>13</v>
      </c>
      <c r="G13" s="29">
        <f t="shared" si="0"/>
        <v>4</v>
      </c>
      <c r="H13" s="30">
        <v>0</v>
      </c>
      <c r="I13" s="30">
        <f t="shared" si="1"/>
        <v>17</v>
      </c>
    </row>
    <row r="14" spans="1:9" x14ac:dyDescent="0.25">
      <c r="A14" s="4" t="s">
        <v>15</v>
      </c>
      <c r="B14" s="19">
        <v>1</v>
      </c>
      <c r="C14" s="19">
        <v>4</v>
      </c>
      <c r="D14" s="33">
        <v>5</v>
      </c>
      <c r="E14" s="33">
        <v>0</v>
      </c>
      <c r="F14" s="29">
        <f t="shared" si="0"/>
        <v>6</v>
      </c>
      <c r="G14" s="29">
        <f t="shared" si="0"/>
        <v>4</v>
      </c>
      <c r="H14" s="30">
        <v>0</v>
      </c>
      <c r="I14" s="30">
        <f t="shared" si="1"/>
        <v>10</v>
      </c>
    </row>
    <row r="15" spans="1:9" x14ac:dyDescent="0.25">
      <c r="A15" s="4" t="s">
        <v>16</v>
      </c>
      <c r="B15" s="19">
        <v>0</v>
      </c>
      <c r="C15" s="19">
        <v>0</v>
      </c>
      <c r="D15" s="33">
        <v>1</v>
      </c>
      <c r="E15" s="33">
        <v>0</v>
      </c>
      <c r="F15" s="29">
        <f t="shared" si="0"/>
        <v>1</v>
      </c>
      <c r="G15" s="29">
        <f t="shared" si="0"/>
        <v>0</v>
      </c>
      <c r="H15" s="30">
        <v>0</v>
      </c>
      <c r="I15" s="30">
        <f t="shared" si="1"/>
        <v>1</v>
      </c>
    </row>
    <row r="16" spans="1:9" x14ac:dyDescent="0.25">
      <c r="A16" s="4" t="s">
        <v>17</v>
      </c>
      <c r="B16" s="19">
        <v>0</v>
      </c>
      <c r="C16" s="19">
        <v>0</v>
      </c>
      <c r="D16" s="33">
        <v>0</v>
      </c>
      <c r="E16" s="33">
        <v>0</v>
      </c>
      <c r="F16" s="29">
        <f t="shared" si="0"/>
        <v>0</v>
      </c>
      <c r="G16" s="29">
        <f t="shared" si="0"/>
        <v>0</v>
      </c>
      <c r="H16" s="30">
        <v>0</v>
      </c>
      <c r="I16" s="30">
        <f t="shared" si="1"/>
        <v>0</v>
      </c>
    </row>
    <row r="17" spans="1:9" x14ac:dyDescent="0.25">
      <c r="A17" s="54" t="s">
        <v>18</v>
      </c>
      <c r="B17" s="54"/>
      <c r="C17" s="54"/>
      <c r="D17" s="54"/>
      <c r="E17" s="54"/>
      <c r="F17" s="54"/>
      <c r="G17" s="54"/>
      <c r="H17" s="54"/>
      <c r="I17" s="54"/>
    </row>
    <row r="18" spans="1:9" x14ac:dyDescent="0.25">
      <c r="A18" s="3" t="s">
        <v>19</v>
      </c>
      <c r="B18" s="19">
        <v>26</v>
      </c>
      <c r="C18" s="19">
        <v>26</v>
      </c>
      <c r="D18" s="33">
        <v>58</v>
      </c>
      <c r="E18" s="33">
        <v>6</v>
      </c>
      <c r="F18" s="29">
        <f t="shared" ref="F18:G25" si="2">B18+D18</f>
        <v>84</v>
      </c>
      <c r="G18" s="29">
        <f t="shared" si="2"/>
        <v>32</v>
      </c>
      <c r="H18" s="30">
        <v>0</v>
      </c>
      <c r="I18" s="30">
        <f t="shared" ref="I18:I25" si="3">SUM(F18:H18)</f>
        <v>116</v>
      </c>
    </row>
    <row r="19" spans="1:9" x14ac:dyDescent="0.25">
      <c r="A19" s="3" t="s">
        <v>20</v>
      </c>
      <c r="B19" s="19">
        <v>10</v>
      </c>
      <c r="C19" s="19">
        <v>15</v>
      </c>
      <c r="D19" s="33">
        <v>31</v>
      </c>
      <c r="E19" s="33">
        <v>3</v>
      </c>
      <c r="F19" s="29">
        <f t="shared" si="2"/>
        <v>41</v>
      </c>
      <c r="G19" s="29">
        <f t="shared" si="2"/>
        <v>18</v>
      </c>
      <c r="H19" s="30">
        <v>0</v>
      </c>
      <c r="I19" s="30">
        <f t="shared" si="3"/>
        <v>59</v>
      </c>
    </row>
    <row r="20" spans="1:9" x14ac:dyDescent="0.25">
      <c r="A20" s="3" t="s">
        <v>21</v>
      </c>
      <c r="B20" s="19">
        <v>0</v>
      </c>
      <c r="C20" s="19">
        <v>0</v>
      </c>
      <c r="D20" s="33">
        <v>0</v>
      </c>
      <c r="E20" s="33">
        <v>0</v>
      </c>
      <c r="F20" s="29">
        <f t="shared" si="2"/>
        <v>0</v>
      </c>
      <c r="G20" s="29">
        <f t="shared" si="2"/>
        <v>0</v>
      </c>
      <c r="H20" s="30">
        <v>0</v>
      </c>
      <c r="I20" s="30">
        <f t="shared" si="3"/>
        <v>0</v>
      </c>
    </row>
    <row r="21" spans="1:9" x14ac:dyDescent="0.25">
      <c r="A21" s="3" t="s">
        <v>22</v>
      </c>
      <c r="B21" s="19">
        <v>0</v>
      </c>
      <c r="C21" s="19">
        <v>0</v>
      </c>
      <c r="D21" s="33">
        <v>0</v>
      </c>
      <c r="E21" s="33">
        <v>0</v>
      </c>
      <c r="F21" s="29">
        <f t="shared" si="2"/>
        <v>0</v>
      </c>
      <c r="G21" s="29">
        <f t="shared" si="2"/>
        <v>0</v>
      </c>
      <c r="H21" s="30">
        <v>0</v>
      </c>
      <c r="I21" s="30">
        <f t="shared" si="3"/>
        <v>0</v>
      </c>
    </row>
    <row r="22" spans="1:9" x14ac:dyDescent="0.25">
      <c r="A22" s="3" t="s">
        <v>23</v>
      </c>
      <c r="B22" s="19">
        <v>0</v>
      </c>
      <c r="C22" s="19">
        <v>0</v>
      </c>
      <c r="D22" s="33">
        <v>0</v>
      </c>
      <c r="E22" s="33">
        <v>0</v>
      </c>
      <c r="F22" s="29">
        <f t="shared" si="2"/>
        <v>0</v>
      </c>
      <c r="G22" s="29">
        <f t="shared" si="2"/>
        <v>0</v>
      </c>
      <c r="H22" s="30">
        <v>0</v>
      </c>
      <c r="I22" s="30">
        <f t="shared" si="3"/>
        <v>0</v>
      </c>
    </row>
    <row r="23" spans="1:9" x14ac:dyDescent="0.25">
      <c r="A23" s="3" t="s">
        <v>24</v>
      </c>
      <c r="B23" s="19">
        <v>0</v>
      </c>
      <c r="C23" s="19">
        <v>0</v>
      </c>
      <c r="D23" s="33">
        <v>0</v>
      </c>
      <c r="E23" s="33">
        <v>0</v>
      </c>
      <c r="F23" s="29">
        <f t="shared" si="2"/>
        <v>0</v>
      </c>
      <c r="G23" s="29">
        <f t="shared" si="2"/>
        <v>0</v>
      </c>
      <c r="H23" s="30">
        <v>0</v>
      </c>
      <c r="I23" s="30">
        <f t="shared" si="3"/>
        <v>0</v>
      </c>
    </row>
    <row r="24" spans="1:9" x14ac:dyDescent="0.25">
      <c r="A24" s="3" t="s">
        <v>25</v>
      </c>
      <c r="B24" s="19">
        <v>0</v>
      </c>
      <c r="C24" s="19">
        <v>0</v>
      </c>
      <c r="D24" s="33">
        <v>0</v>
      </c>
      <c r="E24" s="33">
        <v>0</v>
      </c>
      <c r="F24" s="29">
        <f t="shared" si="2"/>
        <v>0</v>
      </c>
      <c r="G24" s="29">
        <f t="shared" si="2"/>
        <v>0</v>
      </c>
      <c r="H24" s="30">
        <v>0</v>
      </c>
      <c r="I24" s="30">
        <f t="shared" si="3"/>
        <v>0</v>
      </c>
    </row>
    <row r="25" spans="1:9" x14ac:dyDescent="0.25">
      <c r="A25" s="3" t="s">
        <v>26</v>
      </c>
      <c r="B25" s="19">
        <v>0</v>
      </c>
      <c r="C25" s="19">
        <v>0</v>
      </c>
      <c r="D25" s="33">
        <v>1</v>
      </c>
      <c r="E25" s="33">
        <v>0</v>
      </c>
      <c r="F25" s="29">
        <f t="shared" si="2"/>
        <v>1</v>
      </c>
      <c r="G25" s="29">
        <f t="shared" si="2"/>
        <v>0</v>
      </c>
      <c r="H25" s="30">
        <v>0</v>
      </c>
      <c r="I25" s="30">
        <f t="shared" si="3"/>
        <v>1</v>
      </c>
    </row>
    <row r="26" spans="1:9" x14ac:dyDescent="0.25">
      <c r="A26" s="56" t="s">
        <v>27</v>
      </c>
      <c r="B26" s="56"/>
      <c r="C26" s="56"/>
      <c r="D26" s="56"/>
      <c r="E26" s="56"/>
      <c r="F26" s="56"/>
      <c r="G26" s="56"/>
      <c r="H26" s="56"/>
      <c r="I26" s="56"/>
    </row>
    <row r="27" spans="1:9" x14ac:dyDescent="0.25">
      <c r="A27" s="3" t="s">
        <v>28</v>
      </c>
      <c r="B27" s="19">
        <v>0</v>
      </c>
      <c r="C27" s="19">
        <v>0</v>
      </c>
      <c r="D27" s="33">
        <v>1</v>
      </c>
      <c r="E27" s="33">
        <v>0</v>
      </c>
      <c r="F27" s="29">
        <f t="shared" ref="F27:G33" si="4">B27+D27</f>
        <v>1</v>
      </c>
      <c r="G27" s="29">
        <f t="shared" si="4"/>
        <v>0</v>
      </c>
      <c r="H27" s="30">
        <v>0</v>
      </c>
      <c r="I27" s="30">
        <f t="shared" ref="I27:I33" si="5">SUM(F27:H27)</f>
        <v>1</v>
      </c>
    </row>
    <row r="28" spans="1:9" x14ac:dyDescent="0.25">
      <c r="A28" s="3" t="s">
        <v>29</v>
      </c>
      <c r="B28" s="19">
        <v>0</v>
      </c>
      <c r="C28" s="19">
        <v>0</v>
      </c>
      <c r="D28" s="33">
        <v>1</v>
      </c>
      <c r="E28" s="33">
        <v>0</v>
      </c>
      <c r="F28" s="29">
        <f t="shared" si="4"/>
        <v>1</v>
      </c>
      <c r="G28" s="29">
        <f t="shared" si="4"/>
        <v>0</v>
      </c>
      <c r="H28" s="30">
        <v>0</v>
      </c>
      <c r="I28" s="30">
        <f t="shared" si="5"/>
        <v>1</v>
      </c>
    </row>
    <row r="29" spans="1:9" x14ac:dyDescent="0.25">
      <c r="A29" s="3" t="s">
        <v>30</v>
      </c>
      <c r="B29" s="19">
        <v>0</v>
      </c>
      <c r="C29" s="19">
        <v>0</v>
      </c>
      <c r="D29" s="33">
        <v>0</v>
      </c>
      <c r="E29" s="33">
        <v>0</v>
      </c>
      <c r="F29" s="29">
        <f t="shared" si="4"/>
        <v>0</v>
      </c>
      <c r="G29" s="29">
        <f t="shared" si="4"/>
        <v>0</v>
      </c>
      <c r="H29" s="30">
        <v>0</v>
      </c>
      <c r="I29" s="30">
        <f t="shared" si="5"/>
        <v>0</v>
      </c>
    </row>
    <row r="30" spans="1:9" x14ac:dyDescent="0.25">
      <c r="A30" s="3" t="s">
        <v>31</v>
      </c>
      <c r="B30" s="19">
        <v>0</v>
      </c>
      <c r="C30" s="19">
        <v>0</v>
      </c>
      <c r="D30" s="33">
        <v>0</v>
      </c>
      <c r="E30" s="33">
        <v>0</v>
      </c>
      <c r="F30" s="29">
        <f t="shared" si="4"/>
        <v>0</v>
      </c>
      <c r="G30" s="29">
        <f t="shared" si="4"/>
        <v>0</v>
      </c>
      <c r="H30" s="30">
        <v>0</v>
      </c>
      <c r="I30" s="30">
        <f t="shared" si="5"/>
        <v>0</v>
      </c>
    </row>
    <row r="31" spans="1:9" x14ac:dyDescent="0.25">
      <c r="A31" s="3" t="s">
        <v>32</v>
      </c>
      <c r="B31" s="19">
        <v>0</v>
      </c>
      <c r="C31" s="19">
        <v>0</v>
      </c>
      <c r="D31" s="33">
        <v>0</v>
      </c>
      <c r="E31" s="33">
        <v>0</v>
      </c>
      <c r="F31" s="29">
        <f t="shared" si="4"/>
        <v>0</v>
      </c>
      <c r="G31" s="29">
        <f t="shared" si="4"/>
        <v>0</v>
      </c>
      <c r="H31" s="30">
        <v>0</v>
      </c>
      <c r="I31" s="30">
        <f t="shared" si="5"/>
        <v>0</v>
      </c>
    </row>
    <row r="32" spans="1:9" x14ac:dyDescent="0.25">
      <c r="A32" s="3" t="s">
        <v>33</v>
      </c>
      <c r="B32" s="19">
        <v>0</v>
      </c>
      <c r="C32" s="19">
        <v>0</v>
      </c>
      <c r="D32" s="33">
        <v>0</v>
      </c>
      <c r="E32" s="33">
        <v>0</v>
      </c>
      <c r="F32" s="29">
        <f t="shared" si="4"/>
        <v>0</v>
      </c>
      <c r="G32" s="29">
        <f t="shared" si="4"/>
        <v>0</v>
      </c>
      <c r="H32" s="30">
        <v>0</v>
      </c>
      <c r="I32" s="30">
        <f t="shared" si="5"/>
        <v>0</v>
      </c>
    </row>
    <row r="33" spans="1:9" x14ac:dyDescent="0.25">
      <c r="A33" s="3" t="s">
        <v>34</v>
      </c>
      <c r="B33" s="19">
        <v>0</v>
      </c>
      <c r="C33" s="19">
        <v>0</v>
      </c>
      <c r="D33" s="33">
        <v>0</v>
      </c>
      <c r="E33" s="33">
        <v>0</v>
      </c>
      <c r="F33" s="29">
        <f t="shared" si="4"/>
        <v>0</v>
      </c>
      <c r="G33" s="29">
        <f t="shared" si="4"/>
        <v>0</v>
      </c>
      <c r="H33" s="30">
        <v>0</v>
      </c>
      <c r="I33" s="30">
        <f t="shared" si="5"/>
        <v>0</v>
      </c>
    </row>
    <row r="34" spans="1:9" x14ac:dyDescent="0.25">
      <c r="A34" s="54" t="s">
        <v>35</v>
      </c>
      <c r="B34" s="54"/>
      <c r="C34" s="54"/>
      <c r="D34" s="54"/>
      <c r="E34" s="54"/>
      <c r="F34" s="54"/>
      <c r="G34" s="54"/>
      <c r="H34" s="54"/>
      <c r="I34" s="54"/>
    </row>
    <row r="35" spans="1:9" x14ac:dyDescent="0.25">
      <c r="A35" s="3" t="s">
        <v>36</v>
      </c>
      <c r="B35" s="19">
        <v>1</v>
      </c>
      <c r="C35" s="19">
        <v>3</v>
      </c>
      <c r="D35" s="33">
        <v>9</v>
      </c>
      <c r="E35" s="33">
        <v>0</v>
      </c>
      <c r="F35" s="29">
        <f t="shared" ref="F35:F49" si="6">B35+D35</f>
        <v>10</v>
      </c>
      <c r="G35" s="29">
        <f t="shared" ref="G35:G49" si="7">C35+E35</f>
        <v>3</v>
      </c>
      <c r="H35" s="30">
        <v>0</v>
      </c>
      <c r="I35" s="30">
        <f t="shared" ref="I35:I49" si="8">SUM(F35:H35)</f>
        <v>13</v>
      </c>
    </row>
    <row r="36" spans="1:9" x14ac:dyDescent="0.25">
      <c r="A36" s="3" t="s">
        <v>37</v>
      </c>
      <c r="B36" s="19">
        <v>0</v>
      </c>
      <c r="C36" s="19">
        <v>1</v>
      </c>
      <c r="D36" s="33">
        <v>4</v>
      </c>
      <c r="E36" s="33">
        <v>0</v>
      </c>
      <c r="F36" s="29">
        <f t="shared" si="6"/>
        <v>4</v>
      </c>
      <c r="G36" s="29">
        <f t="shared" si="7"/>
        <v>1</v>
      </c>
      <c r="H36" s="30">
        <v>0</v>
      </c>
      <c r="I36" s="30">
        <f t="shared" si="8"/>
        <v>5</v>
      </c>
    </row>
    <row r="37" spans="1:9" x14ac:dyDescent="0.25">
      <c r="A37" s="3" t="s">
        <v>38</v>
      </c>
      <c r="B37" s="19">
        <v>0</v>
      </c>
      <c r="C37" s="19">
        <v>0</v>
      </c>
      <c r="D37" s="33">
        <v>0</v>
      </c>
      <c r="E37" s="33">
        <v>0</v>
      </c>
      <c r="F37" s="29">
        <f t="shared" si="6"/>
        <v>0</v>
      </c>
      <c r="G37" s="29">
        <f t="shared" si="7"/>
        <v>0</v>
      </c>
      <c r="H37" s="30">
        <v>0</v>
      </c>
      <c r="I37" s="30">
        <f t="shared" si="8"/>
        <v>0</v>
      </c>
    </row>
    <row r="38" spans="1:9" x14ac:dyDescent="0.25">
      <c r="A38" s="3" t="s">
        <v>39</v>
      </c>
      <c r="B38" s="19">
        <v>1</v>
      </c>
      <c r="C38" s="19">
        <v>0</v>
      </c>
      <c r="D38" s="33">
        <v>0</v>
      </c>
      <c r="E38" s="33">
        <v>0</v>
      </c>
      <c r="F38" s="29">
        <f t="shared" si="6"/>
        <v>1</v>
      </c>
      <c r="G38" s="29">
        <f t="shared" si="7"/>
        <v>0</v>
      </c>
      <c r="H38" s="30">
        <v>0</v>
      </c>
      <c r="I38" s="30">
        <f t="shared" si="8"/>
        <v>1</v>
      </c>
    </row>
    <row r="39" spans="1:9" x14ac:dyDescent="0.25">
      <c r="A39" s="3" t="s">
        <v>40</v>
      </c>
      <c r="B39" s="19">
        <v>18</v>
      </c>
      <c r="C39" s="19">
        <v>18</v>
      </c>
      <c r="D39" s="33">
        <v>32</v>
      </c>
      <c r="E39" s="33">
        <v>0</v>
      </c>
      <c r="F39" s="29">
        <f t="shared" si="6"/>
        <v>50</v>
      </c>
      <c r="G39" s="29">
        <f t="shared" si="7"/>
        <v>18</v>
      </c>
      <c r="H39" s="30">
        <v>0</v>
      </c>
      <c r="I39" s="30">
        <f t="shared" si="8"/>
        <v>68</v>
      </c>
    </row>
    <row r="40" spans="1:9" x14ac:dyDescent="0.25">
      <c r="A40" s="3" t="s">
        <v>41</v>
      </c>
      <c r="B40" s="19">
        <v>0</v>
      </c>
      <c r="C40" s="19">
        <v>3</v>
      </c>
      <c r="D40" s="33">
        <v>0</v>
      </c>
      <c r="E40" s="33">
        <v>1</v>
      </c>
      <c r="F40" s="29">
        <f t="shared" si="6"/>
        <v>0</v>
      </c>
      <c r="G40" s="29">
        <f t="shared" si="7"/>
        <v>4</v>
      </c>
      <c r="H40" s="30">
        <v>0</v>
      </c>
      <c r="I40" s="30">
        <f t="shared" si="8"/>
        <v>4</v>
      </c>
    </row>
    <row r="41" spans="1:9" x14ac:dyDescent="0.25">
      <c r="A41" s="3" t="s">
        <v>42</v>
      </c>
      <c r="B41" s="19">
        <v>4</v>
      </c>
      <c r="C41" s="19">
        <v>3</v>
      </c>
      <c r="D41" s="33">
        <v>5</v>
      </c>
      <c r="E41" s="33">
        <v>0</v>
      </c>
      <c r="F41" s="29">
        <f t="shared" si="6"/>
        <v>9</v>
      </c>
      <c r="G41" s="29">
        <f t="shared" si="7"/>
        <v>3</v>
      </c>
      <c r="H41" s="30">
        <v>0</v>
      </c>
      <c r="I41" s="30">
        <f t="shared" si="8"/>
        <v>12</v>
      </c>
    </row>
    <row r="42" spans="1:9" x14ac:dyDescent="0.25">
      <c r="A42" s="3" t="s">
        <v>43</v>
      </c>
      <c r="B42" s="19">
        <v>0</v>
      </c>
      <c r="C42" s="19">
        <v>2</v>
      </c>
      <c r="D42" s="33">
        <v>1</v>
      </c>
      <c r="E42" s="33">
        <v>0</v>
      </c>
      <c r="F42" s="29">
        <f t="shared" si="6"/>
        <v>1</v>
      </c>
      <c r="G42" s="29">
        <f t="shared" si="7"/>
        <v>2</v>
      </c>
      <c r="H42" s="30">
        <v>0</v>
      </c>
      <c r="I42" s="30">
        <f t="shared" si="8"/>
        <v>3</v>
      </c>
    </row>
    <row r="43" spans="1:9" x14ac:dyDescent="0.25">
      <c r="A43" s="3" t="s">
        <v>44</v>
      </c>
      <c r="B43" s="19">
        <v>0</v>
      </c>
      <c r="C43" s="19">
        <v>0</v>
      </c>
      <c r="D43" s="33">
        <v>0</v>
      </c>
      <c r="E43" s="33">
        <v>0</v>
      </c>
      <c r="F43" s="29">
        <f t="shared" si="6"/>
        <v>0</v>
      </c>
      <c r="G43" s="29">
        <f t="shared" si="7"/>
        <v>0</v>
      </c>
      <c r="H43" s="30">
        <v>0</v>
      </c>
      <c r="I43" s="30">
        <f t="shared" si="8"/>
        <v>0</v>
      </c>
    </row>
    <row r="44" spans="1:9" x14ac:dyDescent="0.25">
      <c r="A44" s="3" t="s">
        <v>45</v>
      </c>
      <c r="B44" s="19">
        <v>0</v>
      </c>
      <c r="C44" s="19">
        <v>0</v>
      </c>
      <c r="D44" s="33">
        <v>0</v>
      </c>
      <c r="E44" s="33">
        <v>0</v>
      </c>
      <c r="F44" s="29">
        <f t="shared" si="6"/>
        <v>0</v>
      </c>
      <c r="G44" s="29">
        <f t="shared" si="7"/>
        <v>0</v>
      </c>
      <c r="H44" s="30">
        <v>0</v>
      </c>
      <c r="I44" s="30">
        <f t="shared" si="8"/>
        <v>0</v>
      </c>
    </row>
    <row r="45" spans="1:9" x14ac:dyDescent="0.25">
      <c r="A45" s="3" t="s">
        <v>46</v>
      </c>
      <c r="B45" s="19">
        <v>0</v>
      </c>
      <c r="C45" s="19">
        <v>0</v>
      </c>
      <c r="D45" s="33">
        <v>1</v>
      </c>
      <c r="E45" s="33">
        <v>0</v>
      </c>
      <c r="F45" s="29">
        <f t="shared" si="6"/>
        <v>1</v>
      </c>
      <c r="G45" s="29">
        <f t="shared" si="7"/>
        <v>0</v>
      </c>
      <c r="H45" s="30">
        <v>0</v>
      </c>
      <c r="I45" s="30">
        <f t="shared" si="8"/>
        <v>1</v>
      </c>
    </row>
    <row r="46" spans="1:9" x14ac:dyDescent="0.25">
      <c r="A46" s="3" t="s">
        <v>47</v>
      </c>
      <c r="B46" s="19">
        <v>5</v>
      </c>
      <c r="C46" s="19">
        <v>0</v>
      </c>
      <c r="D46" s="33">
        <v>19</v>
      </c>
      <c r="E46" s="33">
        <v>5</v>
      </c>
      <c r="F46" s="29">
        <f t="shared" si="6"/>
        <v>24</v>
      </c>
      <c r="G46" s="29">
        <f t="shared" si="7"/>
        <v>5</v>
      </c>
      <c r="H46" s="30">
        <v>0</v>
      </c>
      <c r="I46" s="30">
        <f t="shared" si="8"/>
        <v>29</v>
      </c>
    </row>
    <row r="47" spans="1:9" x14ac:dyDescent="0.25">
      <c r="A47" s="3" t="s">
        <v>48</v>
      </c>
      <c r="B47" s="19">
        <v>0</v>
      </c>
      <c r="C47" s="19">
        <v>0</v>
      </c>
      <c r="D47" s="33">
        <v>2</v>
      </c>
      <c r="E47" s="33">
        <v>3</v>
      </c>
      <c r="F47" s="29">
        <f t="shared" si="6"/>
        <v>2</v>
      </c>
      <c r="G47" s="29">
        <f t="shared" si="7"/>
        <v>3</v>
      </c>
      <c r="H47" s="30">
        <v>0</v>
      </c>
      <c r="I47" s="30">
        <f t="shared" si="8"/>
        <v>5</v>
      </c>
    </row>
    <row r="48" spans="1:9" x14ac:dyDescent="0.25">
      <c r="A48" s="3" t="s">
        <v>49</v>
      </c>
      <c r="B48" s="19">
        <v>0</v>
      </c>
      <c r="C48" s="19">
        <v>0</v>
      </c>
      <c r="D48" s="33">
        <v>4</v>
      </c>
      <c r="E48" s="33">
        <v>0</v>
      </c>
      <c r="F48" s="29">
        <f t="shared" si="6"/>
        <v>4</v>
      </c>
      <c r="G48" s="29">
        <f t="shared" si="7"/>
        <v>0</v>
      </c>
      <c r="H48" s="30">
        <v>0</v>
      </c>
      <c r="I48" s="30">
        <f t="shared" si="8"/>
        <v>4</v>
      </c>
    </row>
    <row r="49" spans="1:9" x14ac:dyDescent="0.25">
      <c r="A49" s="3" t="s">
        <v>50</v>
      </c>
      <c r="B49" s="19">
        <v>7</v>
      </c>
      <c r="C49" s="19">
        <v>11</v>
      </c>
      <c r="D49" s="33">
        <v>13</v>
      </c>
      <c r="E49" s="33">
        <v>0</v>
      </c>
      <c r="F49" s="29">
        <f t="shared" si="6"/>
        <v>20</v>
      </c>
      <c r="G49" s="29">
        <f t="shared" si="7"/>
        <v>11</v>
      </c>
      <c r="H49" s="30">
        <v>0</v>
      </c>
      <c r="I49" s="30">
        <f t="shared" si="8"/>
        <v>31</v>
      </c>
    </row>
    <row r="50" spans="1:9" x14ac:dyDescent="0.25">
      <c r="A50" s="54" t="s">
        <v>51</v>
      </c>
      <c r="B50" s="54"/>
      <c r="C50" s="54"/>
      <c r="D50" s="54"/>
      <c r="E50" s="54"/>
      <c r="F50" s="54"/>
      <c r="G50" s="54"/>
      <c r="H50" s="54"/>
      <c r="I50" s="54"/>
    </row>
    <row r="51" spans="1:9" x14ac:dyDescent="0.25">
      <c r="A51" s="3" t="s">
        <v>9</v>
      </c>
      <c r="B51" s="19">
        <v>0</v>
      </c>
      <c r="C51" s="19" t="s">
        <v>52</v>
      </c>
      <c r="D51" s="33">
        <v>4</v>
      </c>
      <c r="E51" s="33" t="s">
        <v>52</v>
      </c>
      <c r="F51" s="30">
        <f>B51+D51</f>
        <v>4</v>
      </c>
      <c r="G51" s="30" t="s">
        <v>52</v>
      </c>
      <c r="H51" s="30">
        <v>0</v>
      </c>
      <c r="I51" s="30">
        <f>SUM(F51:H51)</f>
        <v>4</v>
      </c>
    </row>
    <row r="52" spans="1:9" x14ac:dyDescent="0.25">
      <c r="A52" s="3" t="s">
        <v>10</v>
      </c>
      <c r="B52" s="19">
        <v>0</v>
      </c>
      <c r="C52" s="19" t="s">
        <v>52</v>
      </c>
      <c r="D52" s="33">
        <v>10</v>
      </c>
      <c r="E52" s="33" t="s">
        <v>52</v>
      </c>
      <c r="F52" s="31">
        <f>B52+D52</f>
        <v>10</v>
      </c>
      <c r="G52" s="31" t="s">
        <v>52</v>
      </c>
      <c r="H52" s="30">
        <v>0</v>
      </c>
      <c r="I52" s="30">
        <f t="shared" ref="I52" si="9">SUM(F52:H52)</f>
        <v>10</v>
      </c>
    </row>
  </sheetData>
  <sheetProtection algorithmName="SHA-512" hashValue="YJ21x1CGZCthrQHwOCswfx9TTZeOYlMduGb24hwlFPts4KNX1xyrT6Ay42++sIlvQn59eswv4uSNGVOMeuF44A==" saltValue="Va4z6hXgUavvfx09M26eag==" spinCount="100000" sheet="1" objects="1" scenarios="1"/>
  <mergeCells count="11">
    <mergeCell ref="A17:I17"/>
    <mergeCell ref="A26:I26"/>
    <mergeCell ref="A34:I34"/>
    <mergeCell ref="A50:I50"/>
    <mergeCell ref="A5:A6"/>
    <mergeCell ref="F5:G5"/>
    <mergeCell ref="H5:H6"/>
    <mergeCell ref="I5:I6"/>
    <mergeCell ref="A9:I9"/>
    <mergeCell ref="B5:C5"/>
    <mergeCell ref="D5:E5"/>
  </mergeCells>
  <pageMargins left="0.7" right="0.7" top="0.75" bottom="0.75" header="0.3" footer="0.3"/>
  <pageSetup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5AED2-6018-434A-B825-C045DA7C9705}">
  <sheetPr codeName="Sheet3">
    <tabColor rgb="FF92D050"/>
    <pageSetUpPr fitToPage="1"/>
  </sheetPr>
  <dimension ref="A2:I50"/>
  <sheetViews>
    <sheetView workbookViewId="0">
      <selection activeCell="G59" sqref="G59"/>
    </sheetView>
  </sheetViews>
  <sheetFormatPr defaultRowHeight="15" x14ac:dyDescent="0.25"/>
  <cols>
    <col min="1" max="1" width="65" customWidth="1"/>
    <col min="2" max="2" width="12.140625" hidden="1" customWidth="1"/>
    <col min="3" max="3" width="13.7109375" hidden="1" customWidth="1"/>
    <col min="4" max="4" width="14.5703125" style="1" hidden="1" customWidth="1"/>
    <col min="5" max="5" width="15" style="1" hidden="1" customWidth="1"/>
    <col min="6" max="6" width="13.42578125" customWidth="1"/>
    <col min="7" max="7" width="20.85546875" customWidth="1"/>
    <col min="8" max="8" width="18.7109375" customWidth="1"/>
    <col min="9" max="9" width="9.140625" style="1"/>
  </cols>
  <sheetData>
    <row r="2" spans="1:9" x14ac:dyDescent="0.25">
      <c r="A2" s="2" t="s">
        <v>55</v>
      </c>
      <c r="B2" s="8"/>
      <c r="C2" s="8"/>
      <c r="D2" s="23"/>
      <c r="E2" s="23"/>
    </row>
    <row r="4" spans="1:9" x14ac:dyDescent="0.25">
      <c r="A4" s="55" t="s">
        <v>1</v>
      </c>
      <c r="B4" s="63" t="s">
        <v>2</v>
      </c>
      <c r="C4" s="64"/>
      <c r="D4" s="65" t="s">
        <v>3</v>
      </c>
      <c r="E4" s="66"/>
      <c r="F4" s="67" t="s">
        <v>54</v>
      </c>
      <c r="G4" s="67"/>
      <c r="H4" s="67" t="s">
        <v>5</v>
      </c>
      <c r="I4" s="68" t="s">
        <v>6</v>
      </c>
    </row>
    <row r="5" spans="1:9" x14ac:dyDescent="0.25">
      <c r="A5" s="55"/>
      <c r="B5" s="15" t="s">
        <v>7</v>
      </c>
      <c r="C5" s="15" t="s">
        <v>8</v>
      </c>
      <c r="D5" s="16" t="s">
        <v>7</v>
      </c>
      <c r="E5" s="16" t="s">
        <v>8</v>
      </c>
      <c r="F5" s="14" t="s">
        <v>7</v>
      </c>
      <c r="G5" s="14" t="s">
        <v>8</v>
      </c>
      <c r="H5" s="67"/>
      <c r="I5" s="68"/>
    </row>
    <row r="6" spans="1:9" x14ac:dyDescent="0.25">
      <c r="A6" s="5" t="s">
        <v>9</v>
      </c>
      <c r="B6" s="19">
        <v>6</v>
      </c>
      <c r="C6" s="19">
        <v>4</v>
      </c>
      <c r="D6" s="28">
        <v>276</v>
      </c>
      <c r="E6" s="28">
        <v>29</v>
      </c>
      <c r="F6" s="29">
        <f>B6+D6</f>
        <v>282</v>
      </c>
      <c r="G6" s="29">
        <f>C6+E6</f>
        <v>33</v>
      </c>
      <c r="H6" s="30">
        <v>45</v>
      </c>
      <c r="I6" s="30">
        <f>SUM(F6:H6)</f>
        <v>360</v>
      </c>
    </row>
    <row r="7" spans="1:9" x14ac:dyDescent="0.25">
      <c r="A7" s="5" t="s">
        <v>10</v>
      </c>
      <c r="B7" s="19">
        <v>6</v>
      </c>
      <c r="C7" s="19">
        <v>4</v>
      </c>
      <c r="D7" s="28">
        <v>277</v>
      </c>
      <c r="E7" s="28">
        <v>29</v>
      </c>
      <c r="F7" s="29">
        <f>B7+D7</f>
        <v>283</v>
      </c>
      <c r="G7" s="29">
        <f>C7+E7</f>
        <v>33</v>
      </c>
      <c r="H7" s="30">
        <v>50</v>
      </c>
      <c r="I7" s="30">
        <f>SUM(F7:H7)</f>
        <v>366</v>
      </c>
    </row>
    <row r="8" spans="1:9" x14ac:dyDescent="0.25">
      <c r="A8" s="54" t="s">
        <v>56</v>
      </c>
      <c r="B8" s="54"/>
      <c r="C8" s="54"/>
      <c r="D8" s="54"/>
      <c r="E8" s="54"/>
      <c r="F8" s="54"/>
      <c r="G8" s="54"/>
      <c r="H8" s="54"/>
      <c r="I8" s="54"/>
    </row>
    <row r="9" spans="1:9" x14ac:dyDescent="0.25">
      <c r="A9" s="4" t="s">
        <v>12</v>
      </c>
      <c r="B9" s="19">
        <v>1</v>
      </c>
      <c r="C9" s="19">
        <v>0</v>
      </c>
      <c r="D9" s="33">
        <v>17</v>
      </c>
      <c r="E9" s="33">
        <v>7</v>
      </c>
      <c r="F9" s="29">
        <f t="shared" ref="F9:F14" si="0">B9+D9</f>
        <v>18</v>
      </c>
      <c r="G9" s="29">
        <f t="shared" ref="G9:G14" si="1">C9+E9</f>
        <v>7</v>
      </c>
      <c r="H9" s="30">
        <v>4</v>
      </c>
      <c r="I9" s="30">
        <f t="shared" ref="I9:I14" si="2">SUM(F9:H9)</f>
        <v>29</v>
      </c>
    </row>
    <row r="10" spans="1:9" x14ac:dyDescent="0.25">
      <c r="A10" s="4" t="s">
        <v>13</v>
      </c>
      <c r="B10" s="19">
        <v>1</v>
      </c>
      <c r="C10" s="19">
        <v>0</v>
      </c>
      <c r="D10" s="33">
        <v>36</v>
      </c>
      <c r="E10" s="33">
        <v>7</v>
      </c>
      <c r="F10" s="29">
        <f t="shared" si="0"/>
        <v>37</v>
      </c>
      <c r="G10" s="29">
        <f t="shared" si="1"/>
        <v>7</v>
      </c>
      <c r="H10" s="30">
        <v>9</v>
      </c>
      <c r="I10" s="30">
        <f t="shared" si="2"/>
        <v>53</v>
      </c>
    </row>
    <row r="11" spans="1:9" x14ac:dyDescent="0.25">
      <c r="A11" s="4" t="s">
        <v>14</v>
      </c>
      <c r="B11" s="19">
        <v>3</v>
      </c>
      <c r="C11" s="19">
        <v>2</v>
      </c>
      <c r="D11" s="33">
        <v>64</v>
      </c>
      <c r="E11" s="33">
        <v>7</v>
      </c>
      <c r="F11" s="29">
        <f t="shared" si="0"/>
        <v>67</v>
      </c>
      <c r="G11" s="29">
        <f t="shared" si="1"/>
        <v>9</v>
      </c>
      <c r="H11" s="30">
        <v>16</v>
      </c>
      <c r="I11" s="30">
        <f t="shared" si="2"/>
        <v>92</v>
      </c>
    </row>
    <row r="12" spans="1:9" x14ac:dyDescent="0.25">
      <c r="A12" s="4" t="s">
        <v>15</v>
      </c>
      <c r="B12" s="19">
        <v>1</v>
      </c>
      <c r="C12" s="19">
        <v>0</v>
      </c>
      <c r="D12" s="33">
        <v>67</v>
      </c>
      <c r="E12" s="33">
        <v>4</v>
      </c>
      <c r="F12" s="29">
        <f t="shared" si="0"/>
        <v>68</v>
      </c>
      <c r="G12" s="29">
        <f t="shared" si="1"/>
        <v>4</v>
      </c>
      <c r="H12" s="30">
        <v>13</v>
      </c>
      <c r="I12" s="30">
        <f t="shared" si="2"/>
        <v>85</v>
      </c>
    </row>
    <row r="13" spans="1:9" x14ac:dyDescent="0.25">
      <c r="A13" s="4" t="s">
        <v>16</v>
      </c>
      <c r="B13" s="19">
        <v>0</v>
      </c>
      <c r="C13" s="19">
        <v>1</v>
      </c>
      <c r="D13" s="33">
        <v>64</v>
      </c>
      <c r="E13" s="33">
        <v>4</v>
      </c>
      <c r="F13" s="29">
        <f t="shared" si="0"/>
        <v>64</v>
      </c>
      <c r="G13" s="29">
        <f t="shared" si="1"/>
        <v>5</v>
      </c>
      <c r="H13" s="30">
        <v>5</v>
      </c>
      <c r="I13" s="30">
        <f t="shared" si="2"/>
        <v>74</v>
      </c>
    </row>
    <row r="14" spans="1:9" x14ac:dyDescent="0.25">
      <c r="A14" s="4" t="s">
        <v>17</v>
      </c>
      <c r="B14" s="19">
        <v>0</v>
      </c>
      <c r="C14" s="19">
        <v>1</v>
      </c>
      <c r="D14" s="33">
        <v>29</v>
      </c>
      <c r="E14" s="33">
        <v>0</v>
      </c>
      <c r="F14" s="29">
        <f t="shared" si="0"/>
        <v>29</v>
      </c>
      <c r="G14" s="29">
        <f t="shared" si="1"/>
        <v>1</v>
      </c>
      <c r="H14" s="30">
        <v>3</v>
      </c>
      <c r="I14" s="30">
        <f t="shared" si="2"/>
        <v>33</v>
      </c>
    </row>
    <row r="15" spans="1:9" x14ac:dyDescent="0.25">
      <c r="A15" s="54" t="s">
        <v>56</v>
      </c>
      <c r="B15" s="54"/>
      <c r="C15" s="54"/>
      <c r="D15" s="54"/>
      <c r="E15" s="54"/>
      <c r="F15" s="54"/>
      <c r="G15" s="54"/>
      <c r="H15" s="54"/>
      <c r="I15" s="54"/>
    </row>
    <row r="16" spans="1:9" x14ac:dyDescent="0.25">
      <c r="A16" s="3" t="s">
        <v>19</v>
      </c>
      <c r="B16" s="19">
        <v>6</v>
      </c>
      <c r="C16" s="19">
        <v>3</v>
      </c>
      <c r="D16" s="33">
        <v>87</v>
      </c>
      <c r="E16" s="33">
        <v>9</v>
      </c>
      <c r="F16" s="29">
        <f t="shared" ref="F16:F23" si="3">B16+D16</f>
        <v>93</v>
      </c>
      <c r="G16" s="29">
        <f t="shared" ref="G16:G23" si="4">C16+E16</f>
        <v>12</v>
      </c>
      <c r="H16" s="30">
        <v>14</v>
      </c>
      <c r="I16" s="30">
        <f t="shared" ref="I16:I23" si="5">SUM(F16:H16)</f>
        <v>119</v>
      </c>
    </row>
    <row r="17" spans="1:9" x14ac:dyDescent="0.25">
      <c r="A17" s="3" t="s">
        <v>20</v>
      </c>
      <c r="B17" s="19">
        <v>0</v>
      </c>
      <c r="C17" s="19">
        <v>0</v>
      </c>
      <c r="D17" s="33">
        <v>190</v>
      </c>
      <c r="E17" s="33">
        <v>19</v>
      </c>
      <c r="F17" s="29">
        <f t="shared" si="3"/>
        <v>190</v>
      </c>
      <c r="G17" s="29">
        <f t="shared" si="4"/>
        <v>19</v>
      </c>
      <c r="H17" s="30">
        <v>36</v>
      </c>
      <c r="I17" s="30">
        <f t="shared" si="5"/>
        <v>245</v>
      </c>
    </row>
    <row r="18" spans="1:9" x14ac:dyDescent="0.25">
      <c r="A18" s="3" t="s">
        <v>21</v>
      </c>
      <c r="B18" s="19">
        <v>0</v>
      </c>
      <c r="C18" s="19">
        <v>0</v>
      </c>
      <c r="D18" s="33">
        <v>0</v>
      </c>
      <c r="E18" s="33">
        <v>0</v>
      </c>
      <c r="F18" s="29">
        <f t="shared" si="3"/>
        <v>0</v>
      </c>
      <c r="G18" s="29">
        <f t="shared" si="4"/>
        <v>0</v>
      </c>
      <c r="H18" s="30">
        <v>0</v>
      </c>
      <c r="I18" s="30">
        <f t="shared" si="5"/>
        <v>0</v>
      </c>
    </row>
    <row r="19" spans="1:9" x14ac:dyDescent="0.25">
      <c r="A19" s="3" t="s">
        <v>22</v>
      </c>
      <c r="B19" s="19">
        <v>0</v>
      </c>
      <c r="C19" s="19">
        <v>1</v>
      </c>
      <c r="D19" s="33">
        <v>0</v>
      </c>
      <c r="E19" s="33">
        <v>1</v>
      </c>
      <c r="F19" s="29">
        <f t="shared" si="3"/>
        <v>0</v>
      </c>
      <c r="G19" s="29">
        <f t="shared" si="4"/>
        <v>2</v>
      </c>
      <c r="H19" s="30">
        <v>0</v>
      </c>
      <c r="I19" s="30">
        <f t="shared" si="5"/>
        <v>2</v>
      </c>
    </row>
    <row r="20" spans="1:9" x14ac:dyDescent="0.25">
      <c r="A20" s="3" t="s">
        <v>23</v>
      </c>
      <c r="B20" s="19">
        <v>0</v>
      </c>
      <c r="C20" s="19">
        <v>0</v>
      </c>
      <c r="D20" s="33">
        <v>0</v>
      </c>
      <c r="E20" s="33">
        <v>0</v>
      </c>
      <c r="F20" s="29">
        <f t="shared" si="3"/>
        <v>0</v>
      </c>
      <c r="G20" s="29">
        <f t="shared" si="4"/>
        <v>0</v>
      </c>
      <c r="H20" s="30">
        <v>0</v>
      </c>
      <c r="I20" s="30">
        <f t="shared" si="5"/>
        <v>0</v>
      </c>
    </row>
    <row r="21" spans="1:9" x14ac:dyDescent="0.25">
      <c r="A21" s="3" t="s">
        <v>24</v>
      </c>
      <c r="B21" s="19">
        <v>0</v>
      </c>
      <c r="C21" s="19">
        <v>0</v>
      </c>
      <c r="D21" s="33">
        <v>0</v>
      </c>
      <c r="E21" s="33">
        <v>0</v>
      </c>
      <c r="F21" s="29">
        <f t="shared" si="3"/>
        <v>0</v>
      </c>
      <c r="G21" s="29">
        <f t="shared" si="4"/>
        <v>0</v>
      </c>
      <c r="H21" s="30">
        <v>0</v>
      </c>
      <c r="I21" s="30">
        <f t="shared" si="5"/>
        <v>0</v>
      </c>
    </row>
    <row r="22" spans="1:9" x14ac:dyDescent="0.25">
      <c r="A22" s="3" t="s">
        <v>25</v>
      </c>
      <c r="B22" s="19">
        <v>0</v>
      </c>
      <c r="C22" s="19">
        <v>0</v>
      </c>
      <c r="D22" s="33">
        <v>0</v>
      </c>
      <c r="E22" s="33">
        <v>0</v>
      </c>
      <c r="F22" s="29">
        <f t="shared" si="3"/>
        <v>0</v>
      </c>
      <c r="G22" s="29">
        <f t="shared" si="4"/>
        <v>0</v>
      </c>
      <c r="H22" s="30">
        <v>0</v>
      </c>
      <c r="I22" s="30">
        <f t="shared" si="5"/>
        <v>0</v>
      </c>
    </row>
    <row r="23" spans="1:9" x14ac:dyDescent="0.25">
      <c r="A23" s="3" t="s">
        <v>26</v>
      </c>
      <c r="B23" s="19">
        <v>0</v>
      </c>
      <c r="C23" s="19">
        <v>0</v>
      </c>
      <c r="D23" s="33">
        <v>0</v>
      </c>
      <c r="E23" s="33">
        <v>0</v>
      </c>
      <c r="F23" s="29">
        <f t="shared" si="3"/>
        <v>0</v>
      </c>
      <c r="G23" s="29">
        <f t="shared" si="4"/>
        <v>0</v>
      </c>
      <c r="H23" s="30">
        <v>0</v>
      </c>
      <c r="I23" s="30">
        <f t="shared" si="5"/>
        <v>0</v>
      </c>
    </row>
    <row r="24" spans="1:9" x14ac:dyDescent="0.25">
      <c r="A24" s="56" t="s">
        <v>27</v>
      </c>
      <c r="B24" s="56"/>
      <c r="C24" s="56"/>
      <c r="D24" s="56"/>
      <c r="E24" s="56"/>
      <c r="F24" s="56"/>
      <c r="G24" s="56"/>
      <c r="H24" s="56"/>
      <c r="I24" s="56"/>
    </row>
    <row r="25" spans="1:9" x14ac:dyDescent="0.25">
      <c r="A25" s="3" t="s">
        <v>28</v>
      </c>
      <c r="B25" s="19">
        <v>0</v>
      </c>
      <c r="C25" s="19">
        <v>0</v>
      </c>
      <c r="D25" s="33">
        <v>0</v>
      </c>
      <c r="E25" s="33">
        <v>0</v>
      </c>
      <c r="F25" s="29">
        <f t="shared" ref="F25:F31" si="6">B25+D25</f>
        <v>0</v>
      </c>
      <c r="G25" s="29">
        <f t="shared" ref="G25:H31" si="7">C25+E25</f>
        <v>0</v>
      </c>
      <c r="H25" s="29">
        <f t="shared" si="7"/>
        <v>0</v>
      </c>
      <c r="I25" s="30">
        <f t="shared" ref="I25:I31" si="8">SUM(F25:H25)</f>
        <v>0</v>
      </c>
    </row>
    <row r="26" spans="1:9" x14ac:dyDescent="0.25">
      <c r="A26" s="3" t="s">
        <v>29</v>
      </c>
      <c r="B26" s="19">
        <v>0</v>
      </c>
      <c r="C26" s="19">
        <v>0</v>
      </c>
      <c r="D26" s="33">
        <v>0</v>
      </c>
      <c r="E26" s="33">
        <v>0</v>
      </c>
      <c r="F26" s="29">
        <f t="shared" si="6"/>
        <v>0</v>
      </c>
      <c r="G26" s="29">
        <f t="shared" si="7"/>
        <v>0</v>
      </c>
      <c r="H26" s="29">
        <f t="shared" si="7"/>
        <v>0</v>
      </c>
      <c r="I26" s="30">
        <f t="shared" si="8"/>
        <v>0</v>
      </c>
    </row>
    <row r="27" spans="1:9" x14ac:dyDescent="0.25">
      <c r="A27" s="3" t="s">
        <v>30</v>
      </c>
      <c r="B27" s="19">
        <v>0</v>
      </c>
      <c r="C27" s="19">
        <v>0</v>
      </c>
      <c r="D27" s="33">
        <v>0</v>
      </c>
      <c r="E27" s="33">
        <v>0</v>
      </c>
      <c r="F27" s="29">
        <f t="shared" si="6"/>
        <v>0</v>
      </c>
      <c r="G27" s="29">
        <f t="shared" si="7"/>
        <v>0</v>
      </c>
      <c r="H27" s="29">
        <f t="shared" si="7"/>
        <v>0</v>
      </c>
      <c r="I27" s="30">
        <f t="shared" si="8"/>
        <v>0</v>
      </c>
    </row>
    <row r="28" spans="1:9" x14ac:dyDescent="0.25">
      <c r="A28" s="3" t="s">
        <v>31</v>
      </c>
      <c r="B28" s="19">
        <v>0</v>
      </c>
      <c r="C28" s="19">
        <v>0</v>
      </c>
      <c r="D28" s="33">
        <v>0</v>
      </c>
      <c r="E28" s="33">
        <v>0</v>
      </c>
      <c r="F28" s="29">
        <f t="shared" si="6"/>
        <v>0</v>
      </c>
      <c r="G28" s="29">
        <f t="shared" si="7"/>
        <v>0</v>
      </c>
      <c r="H28" s="29">
        <f t="shared" si="7"/>
        <v>0</v>
      </c>
      <c r="I28" s="30">
        <f t="shared" si="8"/>
        <v>0</v>
      </c>
    </row>
    <row r="29" spans="1:9" x14ac:dyDescent="0.25">
      <c r="A29" s="3" t="s">
        <v>32</v>
      </c>
      <c r="B29" s="19">
        <v>0</v>
      </c>
      <c r="C29" s="19">
        <v>0</v>
      </c>
      <c r="D29" s="33">
        <v>0</v>
      </c>
      <c r="E29" s="33">
        <v>0</v>
      </c>
      <c r="F29" s="29">
        <f t="shared" si="6"/>
        <v>0</v>
      </c>
      <c r="G29" s="29">
        <f t="shared" si="7"/>
        <v>0</v>
      </c>
      <c r="H29" s="29">
        <f t="shared" si="7"/>
        <v>0</v>
      </c>
      <c r="I29" s="30">
        <f t="shared" si="8"/>
        <v>0</v>
      </c>
    </row>
    <row r="30" spans="1:9" x14ac:dyDescent="0.25">
      <c r="A30" s="3" t="s">
        <v>33</v>
      </c>
      <c r="B30" s="19">
        <v>0</v>
      </c>
      <c r="C30" s="19">
        <v>0</v>
      </c>
      <c r="D30" s="33">
        <v>0</v>
      </c>
      <c r="E30" s="33">
        <v>0</v>
      </c>
      <c r="F30" s="29">
        <f t="shared" si="6"/>
        <v>0</v>
      </c>
      <c r="G30" s="29">
        <f t="shared" si="7"/>
        <v>0</v>
      </c>
      <c r="H30" s="29">
        <f t="shared" si="7"/>
        <v>0</v>
      </c>
      <c r="I30" s="30">
        <f t="shared" si="8"/>
        <v>0</v>
      </c>
    </row>
    <row r="31" spans="1:9" x14ac:dyDescent="0.25">
      <c r="A31" s="3" t="s">
        <v>34</v>
      </c>
      <c r="B31" s="19">
        <v>0</v>
      </c>
      <c r="C31" s="19">
        <v>0</v>
      </c>
      <c r="D31" s="33">
        <v>0</v>
      </c>
      <c r="E31" s="33">
        <v>0</v>
      </c>
      <c r="F31" s="29">
        <f t="shared" si="6"/>
        <v>0</v>
      </c>
      <c r="G31" s="29">
        <f t="shared" si="7"/>
        <v>0</v>
      </c>
      <c r="H31" s="29">
        <f t="shared" si="7"/>
        <v>0</v>
      </c>
      <c r="I31" s="30">
        <f t="shared" si="8"/>
        <v>0</v>
      </c>
    </row>
    <row r="32" spans="1:9" x14ac:dyDescent="0.25">
      <c r="A32" s="54" t="s">
        <v>57</v>
      </c>
      <c r="B32" s="54"/>
      <c r="C32" s="54"/>
      <c r="D32" s="54"/>
      <c r="E32" s="54"/>
      <c r="F32" s="54"/>
      <c r="G32" s="54"/>
      <c r="H32" s="54"/>
      <c r="I32" s="54"/>
    </row>
    <row r="33" spans="1:9" x14ac:dyDescent="0.25">
      <c r="A33" s="3" t="s">
        <v>36</v>
      </c>
      <c r="B33" s="19">
        <v>0</v>
      </c>
      <c r="C33" s="19">
        <v>0</v>
      </c>
      <c r="D33" s="33">
        <v>16</v>
      </c>
      <c r="E33" s="33">
        <v>3</v>
      </c>
      <c r="F33" s="29">
        <f t="shared" ref="F33:F47" si="9">B33+D33</f>
        <v>16</v>
      </c>
      <c r="G33" s="29">
        <f t="shared" ref="G33:G47" si="10">C33+E33</f>
        <v>3</v>
      </c>
      <c r="H33" s="30">
        <v>1</v>
      </c>
      <c r="I33" s="30">
        <f t="shared" ref="I33:I47" si="11">SUM(F33:H33)</f>
        <v>20</v>
      </c>
    </row>
    <row r="34" spans="1:9" x14ac:dyDescent="0.25">
      <c r="A34" s="3" t="s">
        <v>37</v>
      </c>
      <c r="B34" s="19">
        <v>0</v>
      </c>
      <c r="C34" s="19">
        <v>0</v>
      </c>
      <c r="D34" s="33">
        <v>1</v>
      </c>
      <c r="E34" s="33">
        <v>1</v>
      </c>
      <c r="F34" s="29">
        <f t="shared" si="9"/>
        <v>1</v>
      </c>
      <c r="G34" s="29">
        <f t="shared" si="10"/>
        <v>1</v>
      </c>
      <c r="H34" s="30">
        <v>0</v>
      </c>
      <c r="I34" s="30">
        <f t="shared" si="11"/>
        <v>2</v>
      </c>
    </row>
    <row r="35" spans="1:9" x14ac:dyDescent="0.25">
      <c r="A35" s="3" t="s">
        <v>38</v>
      </c>
      <c r="B35" s="19">
        <v>1</v>
      </c>
      <c r="C35" s="19">
        <v>0</v>
      </c>
      <c r="D35" s="33">
        <v>7</v>
      </c>
      <c r="E35" s="33">
        <v>0</v>
      </c>
      <c r="F35" s="29">
        <f t="shared" si="9"/>
        <v>8</v>
      </c>
      <c r="G35" s="29">
        <f t="shared" si="10"/>
        <v>0</v>
      </c>
      <c r="H35" s="30">
        <v>0</v>
      </c>
      <c r="I35" s="30">
        <f t="shared" si="11"/>
        <v>8</v>
      </c>
    </row>
    <row r="36" spans="1:9" x14ac:dyDescent="0.25">
      <c r="A36" s="3" t="s">
        <v>39</v>
      </c>
      <c r="B36" s="19">
        <v>0</v>
      </c>
      <c r="C36" s="19">
        <v>0</v>
      </c>
      <c r="D36" s="33">
        <v>0</v>
      </c>
      <c r="E36" s="33">
        <v>0</v>
      </c>
      <c r="F36" s="29">
        <f t="shared" si="9"/>
        <v>0</v>
      </c>
      <c r="G36" s="29">
        <f t="shared" si="10"/>
        <v>0</v>
      </c>
      <c r="H36" s="30">
        <v>0</v>
      </c>
      <c r="I36" s="30">
        <f t="shared" si="11"/>
        <v>0</v>
      </c>
    </row>
    <row r="37" spans="1:9" x14ac:dyDescent="0.25">
      <c r="A37" s="3" t="s">
        <v>40</v>
      </c>
      <c r="B37" s="19">
        <v>1</v>
      </c>
      <c r="C37" s="19">
        <v>0</v>
      </c>
      <c r="D37" s="33">
        <v>61</v>
      </c>
      <c r="E37" s="33">
        <v>5</v>
      </c>
      <c r="F37" s="29">
        <f t="shared" si="9"/>
        <v>62</v>
      </c>
      <c r="G37" s="29">
        <f t="shared" si="10"/>
        <v>5</v>
      </c>
      <c r="H37" s="30">
        <v>1</v>
      </c>
      <c r="I37" s="30">
        <f t="shared" si="11"/>
        <v>68</v>
      </c>
    </row>
    <row r="38" spans="1:9" x14ac:dyDescent="0.25">
      <c r="A38" s="3" t="s">
        <v>41</v>
      </c>
      <c r="B38" s="19">
        <v>0</v>
      </c>
      <c r="C38" s="19">
        <v>0</v>
      </c>
      <c r="D38" s="33">
        <v>0</v>
      </c>
      <c r="E38" s="33">
        <v>0</v>
      </c>
      <c r="F38" s="29">
        <f t="shared" si="9"/>
        <v>0</v>
      </c>
      <c r="G38" s="29">
        <f t="shared" si="10"/>
        <v>0</v>
      </c>
      <c r="H38" s="30">
        <v>0</v>
      </c>
      <c r="I38" s="30">
        <f t="shared" si="11"/>
        <v>0</v>
      </c>
    </row>
    <row r="39" spans="1:9" x14ac:dyDescent="0.25">
      <c r="A39" s="3" t="s">
        <v>42</v>
      </c>
      <c r="B39" s="19">
        <v>0</v>
      </c>
      <c r="C39" s="19">
        <v>0</v>
      </c>
      <c r="D39" s="33">
        <v>13</v>
      </c>
      <c r="E39" s="33">
        <v>0</v>
      </c>
      <c r="F39" s="29">
        <f t="shared" si="9"/>
        <v>13</v>
      </c>
      <c r="G39" s="29">
        <f t="shared" si="10"/>
        <v>0</v>
      </c>
      <c r="H39" s="30">
        <v>1</v>
      </c>
      <c r="I39" s="30">
        <f t="shared" si="11"/>
        <v>14</v>
      </c>
    </row>
    <row r="40" spans="1:9" x14ac:dyDescent="0.25">
      <c r="A40" s="3" t="s">
        <v>43</v>
      </c>
      <c r="B40" s="19">
        <v>1</v>
      </c>
      <c r="C40" s="19">
        <v>1</v>
      </c>
      <c r="D40" s="33">
        <v>0</v>
      </c>
      <c r="E40" s="33">
        <v>0</v>
      </c>
      <c r="F40" s="29">
        <f t="shared" si="9"/>
        <v>1</v>
      </c>
      <c r="G40" s="29">
        <f t="shared" si="10"/>
        <v>1</v>
      </c>
      <c r="H40" s="30">
        <v>0</v>
      </c>
      <c r="I40" s="30">
        <f t="shared" si="11"/>
        <v>2</v>
      </c>
    </row>
    <row r="41" spans="1:9" x14ac:dyDescent="0.25">
      <c r="A41" s="3" t="s">
        <v>44</v>
      </c>
      <c r="B41" s="19">
        <v>0</v>
      </c>
      <c r="C41" s="19">
        <v>0</v>
      </c>
      <c r="D41" s="33">
        <v>0</v>
      </c>
      <c r="E41" s="33">
        <v>0</v>
      </c>
      <c r="F41" s="29">
        <f t="shared" si="9"/>
        <v>0</v>
      </c>
      <c r="G41" s="29">
        <f t="shared" si="10"/>
        <v>0</v>
      </c>
      <c r="H41" s="30">
        <v>0</v>
      </c>
      <c r="I41" s="30">
        <f t="shared" si="11"/>
        <v>0</v>
      </c>
    </row>
    <row r="42" spans="1:9" x14ac:dyDescent="0.25">
      <c r="A42" s="3" t="s">
        <v>45</v>
      </c>
      <c r="B42" s="19">
        <v>0</v>
      </c>
      <c r="C42" s="19">
        <v>0</v>
      </c>
      <c r="D42" s="33">
        <v>0</v>
      </c>
      <c r="E42" s="33">
        <v>0</v>
      </c>
      <c r="F42" s="29">
        <f t="shared" si="9"/>
        <v>0</v>
      </c>
      <c r="G42" s="29">
        <f t="shared" si="10"/>
        <v>0</v>
      </c>
      <c r="H42" s="30">
        <v>0</v>
      </c>
      <c r="I42" s="30">
        <f t="shared" si="11"/>
        <v>0</v>
      </c>
    </row>
    <row r="43" spans="1:9" x14ac:dyDescent="0.25">
      <c r="A43" s="3" t="s">
        <v>46</v>
      </c>
      <c r="B43" s="19">
        <v>0</v>
      </c>
      <c r="C43" s="19">
        <v>0</v>
      </c>
      <c r="D43" s="33">
        <v>0</v>
      </c>
      <c r="E43" s="33">
        <v>0</v>
      </c>
      <c r="F43" s="29">
        <f t="shared" si="9"/>
        <v>0</v>
      </c>
      <c r="G43" s="29">
        <f t="shared" si="10"/>
        <v>0</v>
      </c>
      <c r="H43" s="30">
        <v>0</v>
      </c>
      <c r="I43" s="30">
        <f t="shared" si="11"/>
        <v>0</v>
      </c>
    </row>
    <row r="44" spans="1:9" x14ac:dyDescent="0.25">
      <c r="A44" s="3" t="s">
        <v>47</v>
      </c>
      <c r="B44" s="19">
        <v>3</v>
      </c>
      <c r="C44" s="19">
        <v>3</v>
      </c>
      <c r="D44" s="33">
        <v>152</v>
      </c>
      <c r="E44" s="33">
        <v>16</v>
      </c>
      <c r="F44" s="29">
        <f t="shared" si="9"/>
        <v>155</v>
      </c>
      <c r="G44" s="29">
        <f t="shared" si="10"/>
        <v>19</v>
      </c>
      <c r="H44" s="30">
        <v>41</v>
      </c>
      <c r="I44" s="30">
        <f t="shared" si="11"/>
        <v>215</v>
      </c>
    </row>
    <row r="45" spans="1:9" x14ac:dyDescent="0.25">
      <c r="A45" s="3" t="s">
        <v>48</v>
      </c>
      <c r="B45" s="19">
        <v>0</v>
      </c>
      <c r="C45" s="19">
        <v>0</v>
      </c>
      <c r="D45" s="33">
        <v>12</v>
      </c>
      <c r="E45" s="33">
        <v>2</v>
      </c>
      <c r="F45" s="29">
        <f t="shared" si="9"/>
        <v>12</v>
      </c>
      <c r="G45" s="29">
        <f t="shared" si="10"/>
        <v>2</v>
      </c>
      <c r="H45" s="30">
        <v>2</v>
      </c>
      <c r="I45" s="30">
        <f t="shared" si="11"/>
        <v>16</v>
      </c>
    </row>
    <row r="46" spans="1:9" x14ac:dyDescent="0.25">
      <c r="A46" s="3" t="s">
        <v>49</v>
      </c>
      <c r="B46" s="19">
        <v>0</v>
      </c>
      <c r="C46" s="19">
        <v>0</v>
      </c>
      <c r="D46" s="33">
        <v>4</v>
      </c>
      <c r="E46" s="33">
        <v>0</v>
      </c>
      <c r="F46" s="29">
        <f t="shared" si="9"/>
        <v>4</v>
      </c>
      <c r="G46" s="29">
        <f t="shared" si="10"/>
        <v>0</v>
      </c>
      <c r="H46" s="30">
        <v>1</v>
      </c>
      <c r="I46" s="30">
        <f t="shared" si="11"/>
        <v>5</v>
      </c>
    </row>
    <row r="47" spans="1:9" x14ac:dyDescent="0.25">
      <c r="A47" s="26" t="s">
        <v>50</v>
      </c>
      <c r="B47" s="27">
        <v>0</v>
      </c>
      <c r="C47" s="27">
        <v>0</v>
      </c>
      <c r="D47" s="34">
        <v>11</v>
      </c>
      <c r="E47" s="34">
        <v>2</v>
      </c>
      <c r="F47" s="35">
        <f t="shared" si="9"/>
        <v>11</v>
      </c>
      <c r="G47" s="35">
        <f t="shared" si="10"/>
        <v>2</v>
      </c>
      <c r="H47" s="36">
        <v>3</v>
      </c>
      <c r="I47" s="36">
        <f t="shared" si="11"/>
        <v>16</v>
      </c>
    </row>
    <row r="48" spans="1:9" x14ac:dyDescent="0.25">
      <c r="A48" s="54" t="s">
        <v>51</v>
      </c>
      <c r="B48" s="54"/>
      <c r="C48" s="54"/>
      <c r="D48" s="54"/>
      <c r="E48" s="54"/>
      <c r="F48" s="54"/>
      <c r="G48" s="54"/>
      <c r="H48" s="54"/>
      <c r="I48" s="54"/>
    </row>
    <row r="49" spans="1:9" x14ac:dyDescent="0.25">
      <c r="A49" s="3" t="s">
        <v>9</v>
      </c>
      <c r="B49" s="19">
        <v>0</v>
      </c>
      <c r="C49" s="19" t="s">
        <v>52</v>
      </c>
      <c r="D49" s="33">
        <v>87</v>
      </c>
      <c r="E49" s="33" t="s">
        <v>52</v>
      </c>
      <c r="F49" s="30">
        <f>B49+D49</f>
        <v>87</v>
      </c>
      <c r="G49" s="30" t="s">
        <v>52</v>
      </c>
      <c r="H49" s="30">
        <v>36</v>
      </c>
      <c r="I49" s="30">
        <f>SUM(F49:H49)</f>
        <v>123</v>
      </c>
    </row>
    <row r="50" spans="1:9" x14ac:dyDescent="0.25">
      <c r="A50" s="3" t="s">
        <v>10</v>
      </c>
      <c r="B50" s="19">
        <v>0</v>
      </c>
      <c r="C50" s="19" t="s">
        <v>52</v>
      </c>
      <c r="D50" s="33">
        <v>87</v>
      </c>
      <c r="E50" s="33" t="s">
        <v>52</v>
      </c>
      <c r="F50" s="31">
        <f>B50+D50</f>
        <v>87</v>
      </c>
      <c r="G50" s="31" t="s">
        <v>52</v>
      </c>
      <c r="H50" s="30">
        <v>36</v>
      </c>
      <c r="I50" s="30">
        <f t="shared" ref="I50" si="12">SUM(F50:H50)</f>
        <v>123</v>
      </c>
    </row>
  </sheetData>
  <sheetProtection algorithmName="SHA-512" hashValue="/R5Pie/fRZ7p1ta67gOeBGcvGGBJZ6VdqHugw8ZoLzlpQGhJ2BbKuGLPHSj9YTjSATjaCT4KFMXibS3ZNhcOPQ==" saltValue="331hukdS94quMtyP1qJY9w==" spinCount="100000" sheet="1" objects="1" scenarios="1"/>
  <mergeCells count="11">
    <mergeCell ref="A48:I48"/>
    <mergeCell ref="I4:I5"/>
    <mergeCell ref="A8:I8"/>
    <mergeCell ref="A15:I15"/>
    <mergeCell ref="A24:I24"/>
    <mergeCell ref="A32:I32"/>
    <mergeCell ref="A4:A5"/>
    <mergeCell ref="F4:G4"/>
    <mergeCell ref="H4:H5"/>
    <mergeCell ref="B4:C4"/>
    <mergeCell ref="D4:E4"/>
  </mergeCells>
  <pageMargins left="0.7" right="0.7" top="0.75" bottom="0.75" header="0.3" footer="0.3"/>
  <pageSetup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64C59-8160-4480-B5D5-5B74B0829DFC}">
  <sheetPr codeName="Sheet4">
    <tabColor rgb="FF92D050"/>
  </sheetPr>
  <dimension ref="A2:I42"/>
  <sheetViews>
    <sheetView workbookViewId="0">
      <selection activeCell="G55" sqref="G55"/>
    </sheetView>
  </sheetViews>
  <sheetFormatPr defaultRowHeight="15" x14ac:dyDescent="0.25"/>
  <cols>
    <col min="1" max="1" width="62.7109375" customWidth="1"/>
    <col min="2" max="2" width="17.42578125" style="1" hidden="1" customWidth="1"/>
    <col min="3" max="3" width="15.42578125" style="1" hidden="1" customWidth="1"/>
    <col min="4" max="4" width="14" style="1" hidden="1" customWidth="1"/>
    <col min="5" max="5" width="20.140625" style="1" hidden="1" customWidth="1"/>
    <col min="6" max="6" width="12.42578125" customWidth="1"/>
    <col min="7" max="7" width="17.140625" customWidth="1"/>
    <col min="8" max="8" width="11.85546875" customWidth="1"/>
    <col min="9" max="9" width="9.140625" style="9"/>
  </cols>
  <sheetData>
    <row r="2" spans="1:9" x14ac:dyDescent="0.25">
      <c r="A2" s="2" t="s">
        <v>58</v>
      </c>
      <c r="B2" s="23"/>
      <c r="C2" s="23"/>
      <c r="D2" s="23"/>
      <c r="E2" s="23"/>
    </row>
    <row r="4" spans="1:9" ht="15" customHeight="1" x14ac:dyDescent="0.25">
      <c r="A4" s="55" t="s">
        <v>1</v>
      </c>
      <c r="B4" s="63" t="s">
        <v>2</v>
      </c>
      <c r="C4" s="64"/>
      <c r="D4" s="65" t="s">
        <v>3</v>
      </c>
      <c r="E4" s="66"/>
      <c r="F4" s="67" t="s">
        <v>54</v>
      </c>
      <c r="G4" s="67"/>
      <c r="H4" s="67" t="s">
        <v>5</v>
      </c>
      <c r="I4" s="68" t="s">
        <v>6</v>
      </c>
    </row>
    <row r="5" spans="1:9" x14ac:dyDescent="0.25">
      <c r="A5" s="55"/>
      <c r="B5" s="15" t="s">
        <v>7</v>
      </c>
      <c r="C5" s="15" t="s">
        <v>8</v>
      </c>
      <c r="D5" s="16" t="s">
        <v>7</v>
      </c>
      <c r="E5" s="16" t="s">
        <v>8</v>
      </c>
      <c r="F5" s="14" t="s">
        <v>7</v>
      </c>
      <c r="G5" s="14" t="s">
        <v>8</v>
      </c>
      <c r="H5" s="67"/>
      <c r="I5" s="68"/>
    </row>
    <row r="6" spans="1:9" x14ac:dyDescent="0.25">
      <c r="A6" s="11" t="s">
        <v>9</v>
      </c>
      <c r="B6" s="18">
        <v>0</v>
      </c>
      <c r="C6" s="18">
        <v>0</v>
      </c>
      <c r="D6" s="28">
        <v>0</v>
      </c>
      <c r="E6" s="28">
        <v>0</v>
      </c>
      <c r="F6" s="29">
        <f t="shared" ref="F6:H7" si="0">B6+D6</f>
        <v>0</v>
      </c>
      <c r="G6" s="29">
        <f t="shared" si="0"/>
        <v>0</v>
      </c>
      <c r="H6" s="29">
        <f t="shared" si="0"/>
        <v>0</v>
      </c>
      <c r="I6" s="37">
        <f>SUM(F6:H6)</f>
        <v>0</v>
      </c>
    </row>
    <row r="7" spans="1:9" x14ac:dyDescent="0.25">
      <c r="A7" s="12" t="s">
        <v>11</v>
      </c>
      <c r="B7" s="19">
        <v>0</v>
      </c>
      <c r="C7" s="19">
        <v>0</v>
      </c>
      <c r="D7" s="33">
        <v>0</v>
      </c>
      <c r="E7" s="33">
        <v>0</v>
      </c>
      <c r="F7" s="29">
        <f t="shared" si="0"/>
        <v>0</v>
      </c>
      <c r="G7" s="29">
        <f t="shared" si="0"/>
        <v>0</v>
      </c>
      <c r="H7" s="29">
        <f t="shared" si="0"/>
        <v>0</v>
      </c>
      <c r="I7" s="37">
        <f>SUM(F7:H7)</f>
        <v>0</v>
      </c>
    </row>
    <row r="8" spans="1:9" x14ac:dyDescent="0.25">
      <c r="A8" s="54" t="s">
        <v>59</v>
      </c>
      <c r="B8" s="54"/>
      <c r="C8" s="54"/>
      <c r="D8" s="54"/>
      <c r="E8" s="54"/>
      <c r="F8" s="54"/>
      <c r="G8" s="54"/>
      <c r="H8" s="54"/>
      <c r="I8" s="54"/>
    </row>
    <row r="9" spans="1:9" x14ac:dyDescent="0.25">
      <c r="A9" s="3" t="s">
        <v>19</v>
      </c>
      <c r="B9" s="18">
        <v>0</v>
      </c>
      <c r="C9" s="18">
        <v>0</v>
      </c>
      <c r="D9" s="33">
        <v>0</v>
      </c>
      <c r="E9" s="33">
        <v>0</v>
      </c>
      <c r="F9" s="29">
        <f t="shared" ref="F9:F16" si="1">B9+D9</f>
        <v>0</v>
      </c>
      <c r="G9" s="29">
        <f t="shared" ref="G9:H26" si="2">C9+E9</f>
        <v>0</v>
      </c>
      <c r="H9" s="29">
        <f t="shared" si="2"/>
        <v>0</v>
      </c>
      <c r="I9" s="37">
        <f t="shared" ref="I9:I16" si="3">SUM(F9:H9)</f>
        <v>0</v>
      </c>
    </row>
    <row r="10" spans="1:9" x14ac:dyDescent="0.25">
      <c r="A10" s="3" t="s">
        <v>20</v>
      </c>
      <c r="B10" s="18">
        <v>0</v>
      </c>
      <c r="C10" s="18">
        <v>0</v>
      </c>
      <c r="D10" s="33">
        <v>0</v>
      </c>
      <c r="E10" s="33">
        <v>0</v>
      </c>
      <c r="F10" s="29">
        <f t="shared" si="1"/>
        <v>0</v>
      </c>
      <c r="G10" s="29">
        <f t="shared" si="2"/>
        <v>0</v>
      </c>
      <c r="H10" s="29">
        <f t="shared" si="2"/>
        <v>0</v>
      </c>
      <c r="I10" s="37">
        <f t="shared" si="3"/>
        <v>0</v>
      </c>
    </row>
    <row r="11" spans="1:9" x14ac:dyDescent="0.25">
      <c r="A11" s="3" t="s">
        <v>21</v>
      </c>
      <c r="B11" s="18">
        <v>0</v>
      </c>
      <c r="C11" s="18">
        <v>0</v>
      </c>
      <c r="D11" s="33">
        <v>0</v>
      </c>
      <c r="E11" s="33">
        <v>0</v>
      </c>
      <c r="F11" s="29">
        <f t="shared" si="1"/>
        <v>0</v>
      </c>
      <c r="G11" s="29">
        <f t="shared" si="2"/>
        <v>0</v>
      </c>
      <c r="H11" s="29">
        <f t="shared" si="2"/>
        <v>0</v>
      </c>
      <c r="I11" s="37">
        <f t="shared" si="3"/>
        <v>0</v>
      </c>
    </row>
    <row r="12" spans="1:9" x14ac:dyDescent="0.25">
      <c r="A12" s="3" t="s">
        <v>22</v>
      </c>
      <c r="B12" s="18">
        <v>0</v>
      </c>
      <c r="C12" s="18">
        <v>0</v>
      </c>
      <c r="D12" s="33">
        <v>0</v>
      </c>
      <c r="E12" s="33">
        <v>0</v>
      </c>
      <c r="F12" s="29">
        <f t="shared" si="1"/>
        <v>0</v>
      </c>
      <c r="G12" s="29">
        <f t="shared" si="2"/>
        <v>0</v>
      </c>
      <c r="H12" s="29">
        <f t="shared" si="2"/>
        <v>0</v>
      </c>
      <c r="I12" s="37">
        <f t="shared" si="3"/>
        <v>0</v>
      </c>
    </row>
    <row r="13" spans="1:9" x14ac:dyDescent="0.25">
      <c r="A13" s="3" t="s">
        <v>23</v>
      </c>
      <c r="B13" s="18">
        <v>0</v>
      </c>
      <c r="C13" s="18">
        <v>0</v>
      </c>
      <c r="D13" s="33">
        <v>0</v>
      </c>
      <c r="E13" s="33">
        <v>0</v>
      </c>
      <c r="F13" s="29">
        <f t="shared" si="1"/>
        <v>0</v>
      </c>
      <c r="G13" s="29">
        <f t="shared" si="2"/>
        <v>0</v>
      </c>
      <c r="H13" s="29">
        <f t="shared" si="2"/>
        <v>0</v>
      </c>
      <c r="I13" s="37">
        <f t="shared" si="3"/>
        <v>0</v>
      </c>
    </row>
    <row r="14" spans="1:9" x14ac:dyDescent="0.25">
      <c r="A14" s="3" t="s">
        <v>24</v>
      </c>
      <c r="B14" s="18">
        <v>0</v>
      </c>
      <c r="C14" s="18">
        <v>0</v>
      </c>
      <c r="D14" s="33">
        <v>0</v>
      </c>
      <c r="E14" s="33">
        <v>0</v>
      </c>
      <c r="F14" s="29">
        <f t="shared" si="1"/>
        <v>0</v>
      </c>
      <c r="G14" s="29">
        <f t="shared" si="2"/>
        <v>0</v>
      </c>
      <c r="H14" s="29">
        <f t="shared" si="2"/>
        <v>0</v>
      </c>
      <c r="I14" s="37">
        <f t="shared" si="3"/>
        <v>0</v>
      </c>
    </row>
    <row r="15" spans="1:9" x14ac:dyDescent="0.25">
      <c r="A15" s="3" t="s">
        <v>25</v>
      </c>
      <c r="B15" s="18">
        <v>0</v>
      </c>
      <c r="C15" s="18">
        <v>0</v>
      </c>
      <c r="D15" s="33">
        <v>0</v>
      </c>
      <c r="E15" s="33">
        <v>0</v>
      </c>
      <c r="F15" s="29">
        <f t="shared" si="1"/>
        <v>0</v>
      </c>
      <c r="G15" s="29">
        <f t="shared" si="2"/>
        <v>0</v>
      </c>
      <c r="H15" s="29">
        <f t="shared" si="2"/>
        <v>0</v>
      </c>
      <c r="I15" s="37">
        <f t="shared" si="3"/>
        <v>0</v>
      </c>
    </row>
    <row r="16" spans="1:9" x14ac:dyDescent="0.25">
      <c r="A16" s="3" t="s">
        <v>26</v>
      </c>
      <c r="B16" s="18">
        <v>0</v>
      </c>
      <c r="C16" s="18">
        <v>0</v>
      </c>
      <c r="D16" s="33">
        <v>0</v>
      </c>
      <c r="E16" s="33">
        <v>0</v>
      </c>
      <c r="F16" s="29">
        <f t="shared" si="1"/>
        <v>0</v>
      </c>
      <c r="G16" s="29">
        <f t="shared" si="2"/>
        <v>0</v>
      </c>
      <c r="H16" s="29">
        <f t="shared" si="2"/>
        <v>0</v>
      </c>
      <c r="I16" s="37">
        <f t="shared" si="3"/>
        <v>0</v>
      </c>
    </row>
    <row r="17" spans="1:9" x14ac:dyDescent="0.25">
      <c r="A17" s="56" t="s">
        <v>27</v>
      </c>
      <c r="B17" s="56"/>
      <c r="C17" s="56"/>
      <c r="D17" s="56"/>
      <c r="E17" s="56"/>
      <c r="F17" s="56"/>
      <c r="G17" s="56"/>
      <c r="H17" s="56"/>
      <c r="I17" s="56"/>
    </row>
    <row r="18" spans="1:9" x14ac:dyDescent="0.25">
      <c r="A18" s="3" t="s">
        <v>28</v>
      </c>
      <c r="B18" s="18">
        <v>0</v>
      </c>
      <c r="C18" s="18">
        <v>0</v>
      </c>
      <c r="D18" s="33">
        <v>0</v>
      </c>
      <c r="E18" s="33">
        <v>0</v>
      </c>
      <c r="F18" s="29">
        <f t="shared" ref="F18:F24" si="4">B18+D18</f>
        <v>0</v>
      </c>
      <c r="G18" s="29">
        <f t="shared" ref="G18:G24" si="5">C18+E18</f>
        <v>0</v>
      </c>
      <c r="H18" s="29">
        <f t="shared" si="2"/>
        <v>0</v>
      </c>
      <c r="I18" s="37">
        <f t="shared" ref="I18:I24" si="6">SUM(F18:H18)</f>
        <v>0</v>
      </c>
    </row>
    <row r="19" spans="1:9" x14ac:dyDescent="0.25">
      <c r="A19" s="3" t="s">
        <v>29</v>
      </c>
      <c r="B19" s="18">
        <v>0</v>
      </c>
      <c r="C19" s="18">
        <v>0</v>
      </c>
      <c r="D19" s="33">
        <v>0</v>
      </c>
      <c r="E19" s="33">
        <v>0</v>
      </c>
      <c r="F19" s="29">
        <f t="shared" si="4"/>
        <v>0</v>
      </c>
      <c r="G19" s="29">
        <f t="shared" si="5"/>
        <v>0</v>
      </c>
      <c r="H19" s="29">
        <f t="shared" si="2"/>
        <v>0</v>
      </c>
      <c r="I19" s="37">
        <f t="shared" si="6"/>
        <v>0</v>
      </c>
    </row>
    <row r="20" spans="1:9" x14ac:dyDescent="0.25">
      <c r="A20" s="3" t="s">
        <v>30</v>
      </c>
      <c r="B20" s="18">
        <v>0</v>
      </c>
      <c r="C20" s="18">
        <v>0</v>
      </c>
      <c r="D20" s="33">
        <v>0</v>
      </c>
      <c r="E20" s="33">
        <v>0</v>
      </c>
      <c r="F20" s="29">
        <f t="shared" si="4"/>
        <v>0</v>
      </c>
      <c r="G20" s="29">
        <f t="shared" si="5"/>
        <v>0</v>
      </c>
      <c r="H20" s="29">
        <f t="shared" si="2"/>
        <v>0</v>
      </c>
      <c r="I20" s="37">
        <f t="shared" si="6"/>
        <v>0</v>
      </c>
    </row>
    <row r="21" spans="1:9" x14ac:dyDescent="0.25">
      <c r="A21" s="3" t="s">
        <v>31</v>
      </c>
      <c r="B21" s="18">
        <v>0</v>
      </c>
      <c r="C21" s="18">
        <v>0</v>
      </c>
      <c r="D21" s="33">
        <v>0</v>
      </c>
      <c r="E21" s="33">
        <v>0</v>
      </c>
      <c r="F21" s="29">
        <f t="shared" si="4"/>
        <v>0</v>
      </c>
      <c r="G21" s="29">
        <f t="shared" si="5"/>
        <v>0</v>
      </c>
      <c r="H21" s="29">
        <f t="shared" si="2"/>
        <v>0</v>
      </c>
      <c r="I21" s="37">
        <f t="shared" si="6"/>
        <v>0</v>
      </c>
    </row>
    <row r="22" spans="1:9" x14ac:dyDescent="0.25">
      <c r="A22" s="3" t="s">
        <v>32</v>
      </c>
      <c r="B22" s="18">
        <v>0</v>
      </c>
      <c r="C22" s="18">
        <v>0</v>
      </c>
      <c r="D22" s="33">
        <v>0</v>
      </c>
      <c r="E22" s="33">
        <v>0</v>
      </c>
      <c r="F22" s="29">
        <f t="shared" si="4"/>
        <v>0</v>
      </c>
      <c r="G22" s="29">
        <f t="shared" si="5"/>
        <v>0</v>
      </c>
      <c r="H22" s="29">
        <f t="shared" si="2"/>
        <v>0</v>
      </c>
      <c r="I22" s="37">
        <f t="shared" si="6"/>
        <v>0</v>
      </c>
    </row>
    <row r="23" spans="1:9" x14ac:dyDescent="0.25">
      <c r="A23" s="3" t="s">
        <v>33</v>
      </c>
      <c r="B23" s="18">
        <v>0</v>
      </c>
      <c r="C23" s="18">
        <v>0</v>
      </c>
      <c r="D23" s="33">
        <v>0</v>
      </c>
      <c r="E23" s="33">
        <v>0</v>
      </c>
      <c r="F23" s="29">
        <f t="shared" si="4"/>
        <v>0</v>
      </c>
      <c r="G23" s="29">
        <f t="shared" si="5"/>
        <v>0</v>
      </c>
      <c r="H23" s="29">
        <f t="shared" si="2"/>
        <v>0</v>
      </c>
      <c r="I23" s="37">
        <f t="shared" si="6"/>
        <v>0</v>
      </c>
    </row>
    <row r="24" spans="1:9" x14ac:dyDescent="0.25">
      <c r="A24" s="3" t="s">
        <v>34</v>
      </c>
      <c r="B24" s="18">
        <v>0</v>
      </c>
      <c r="C24" s="18">
        <v>0</v>
      </c>
      <c r="D24" s="33">
        <v>0</v>
      </c>
      <c r="E24" s="33">
        <v>0</v>
      </c>
      <c r="F24" s="29">
        <f t="shared" si="4"/>
        <v>0</v>
      </c>
      <c r="G24" s="29">
        <f t="shared" si="5"/>
        <v>0</v>
      </c>
      <c r="H24" s="29">
        <f t="shared" si="2"/>
        <v>0</v>
      </c>
      <c r="I24" s="37">
        <f t="shared" si="6"/>
        <v>0</v>
      </c>
    </row>
    <row r="25" spans="1:9" x14ac:dyDescent="0.25">
      <c r="A25" s="54" t="s">
        <v>60</v>
      </c>
      <c r="B25" s="54"/>
      <c r="C25" s="54"/>
      <c r="D25" s="54"/>
      <c r="E25" s="54"/>
      <c r="F25" s="54"/>
      <c r="G25" s="54"/>
      <c r="H25" s="54"/>
      <c r="I25" s="54"/>
    </row>
    <row r="26" spans="1:9" x14ac:dyDescent="0.25">
      <c r="A26" s="3" t="s">
        <v>36</v>
      </c>
      <c r="B26" s="18">
        <v>0</v>
      </c>
      <c r="C26" s="18">
        <v>0</v>
      </c>
      <c r="D26" s="33">
        <v>0</v>
      </c>
      <c r="E26" s="33">
        <v>0</v>
      </c>
      <c r="F26" s="29">
        <f t="shared" ref="F26:F40" si="7">B26+D26</f>
        <v>0</v>
      </c>
      <c r="G26" s="29">
        <f t="shared" ref="G26:H40" si="8">C26+E26</f>
        <v>0</v>
      </c>
      <c r="H26" s="29">
        <f t="shared" si="2"/>
        <v>0</v>
      </c>
      <c r="I26" s="37">
        <f t="shared" ref="I26:I40" si="9">SUM(F26:H26)</f>
        <v>0</v>
      </c>
    </row>
    <row r="27" spans="1:9" x14ac:dyDescent="0.25">
      <c r="A27" s="3" t="s">
        <v>37</v>
      </c>
      <c r="B27" s="18">
        <v>0</v>
      </c>
      <c r="C27" s="18">
        <v>0</v>
      </c>
      <c r="D27" s="33">
        <v>0</v>
      </c>
      <c r="E27" s="33">
        <v>0</v>
      </c>
      <c r="F27" s="29">
        <f t="shared" si="7"/>
        <v>0</v>
      </c>
      <c r="G27" s="29">
        <f t="shared" si="8"/>
        <v>0</v>
      </c>
      <c r="H27" s="29">
        <f t="shared" si="8"/>
        <v>0</v>
      </c>
      <c r="I27" s="37">
        <f t="shared" si="9"/>
        <v>0</v>
      </c>
    </row>
    <row r="28" spans="1:9" x14ac:dyDescent="0.25">
      <c r="A28" s="3" t="s">
        <v>38</v>
      </c>
      <c r="B28" s="18">
        <v>0</v>
      </c>
      <c r="C28" s="18">
        <v>0</v>
      </c>
      <c r="D28" s="33">
        <v>0</v>
      </c>
      <c r="E28" s="33">
        <v>0</v>
      </c>
      <c r="F28" s="29">
        <f t="shared" si="7"/>
        <v>0</v>
      </c>
      <c r="G28" s="29">
        <f t="shared" si="8"/>
        <v>0</v>
      </c>
      <c r="H28" s="29">
        <f t="shared" si="8"/>
        <v>0</v>
      </c>
      <c r="I28" s="37">
        <f t="shared" si="9"/>
        <v>0</v>
      </c>
    </row>
    <row r="29" spans="1:9" x14ac:dyDescent="0.25">
      <c r="A29" s="3" t="s">
        <v>39</v>
      </c>
      <c r="B29" s="18">
        <v>0</v>
      </c>
      <c r="C29" s="18">
        <v>0</v>
      </c>
      <c r="D29" s="33">
        <v>0</v>
      </c>
      <c r="E29" s="33">
        <v>0</v>
      </c>
      <c r="F29" s="29">
        <f t="shared" si="7"/>
        <v>0</v>
      </c>
      <c r="G29" s="29">
        <f t="shared" si="8"/>
        <v>0</v>
      </c>
      <c r="H29" s="29">
        <f t="shared" si="8"/>
        <v>0</v>
      </c>
      <c r="I29" s="37">
        <f t="shared" si="9"/>
        <v>0</v>
      </c>
    </row>
    <row r="30" spans="1:9" x14ac:dyDescent="0.25">
      <c r="A30" s="3" t="s">
        <v>40</v>
      </c>
      <c r="B30" s="18">
        <v>0</v>
      </c>
      <c r="C30" s="18">
        <v>0</v>
      </c>
      <c r="D30" s="33">
        <v>0</v>
      </c>
      <c r="E30" s="33">
        <v>0</v>
      </c>
      <c r="F30" s="29">
        <f t="shared" si="7"/>
        <v>0</v>
      </c>
      <c r="G30" s="29">
        <f t="shared" si="8"/>
        <v>0</v>
      </c>
      <c r="H30" s="29">
        <f t="shared" si="8"/>
        <v>0</v>
      </c>
      <c r="I30" s="37">
        <f t="shared" si="9"/>
        <v>0</v>
      </c>
    </row>
    <row r="31" spans="1:9" x14ac:dyDescent="0.25">
      <c r="A31" s="3" t="s">
        <v>41</v>
      </c>
      <c r="B31" s="18">
        <v>0</v>
      </c>
      <c r="C31" s="18">
        <v>0</v>
      </c>
      <c r="D31" s="33">
        <v>0</v>
      </c>
      <c r="E31" s="33">
        <v>0</v>
      </c>
      <c r="F31" s="29">
        <f t="shared" si="7"/>
        <v>0</v>
      </c>
      <c r="G31" s="29">
        <f t="shared" si="8"/>
        <v>0</v>
      </c>
      <c r="H31" s="29">
        <f t="shared" si="8"/>
        <v>0</v>
      </c>
      <c r="I31" s="37">
        <f t="shared" si="9"/>
        <v>0</v>
      </c>
    </row>
    <row r="32" spans="1:9" x14ac:dyDescent="0.25">
      <c r="A32" s="3" t="s">
        <v>42</v>
      </c>
      <c r="B32" s="18">
        <v>0</v>
      </c>
      <c r="C32" s="18">
        <v>0</v>
      </c>
      <c r="D32" s="33">
        <v>0</v>
      </c>
      <c r="E32" s="33">
        <v>0</v>
      </c>
      <c r="F32" s="29">
        <f t="shared" si="7"/>
        <v>0</v>
      </c>
      <c r="G32" s="29">
        <f t="shared" si="8"/>
        <v>0</v>
      </c>
      <c r="H32" s="29">
        <f t="shared" si="8"/>
        <v>0</v>
      </c>
      <c r="I32" s="37">
        <f t="shared" si="9"/>
        <v>0</v>
      </c>
    </row>
    <row r="33" spans="1:9" x14ac:dyDescent="0.25">
      <c r="A33" s="3" t="s">
        <v>43</v>
      </c>
      <c r="B33" s="18">
        <v>0</v>
      </c>
      <c r="C33" s="18">
        <v>0</v>
      </c>
      <c r="D33" s="33">
        <v>0</v>
      </c>
      <c r="E33" s="33">
        <v>0</v>
      </c>
      <c r="F33" s="29">
        <f t="shared" si="7"/>
        <v>0</v>
      </c>
      <c r="G33" s="29">
        <f t="shared" si="8"/>
        <v>0</v>
      </c>
      <c r="H33" s="29">
        <f t="shared" si="8"/>
        <v>0</v>
      </c>
      <c r="I33" s="37">
        <f t="shared" si="9"/>
        <v>0</v>
      </c>
    </row>
    <row r="34" spans="1:9" x14ac:dyDescent="0.25">
      <c r="A34" s="3" t="s">
        <v>44</v>
      </c>
      <c r="B34" s="18">
        <v>0</v>
      </c>
      <c r="C34" s="18">
        <v>0</v>
      </c>
      <c r="D34" s="33">
        <v>0</v>
      </c>
      <c r="E34" s="33">
        <v>0</v>
      </c>
      <c r="F34" s="29">
        <f t="shared" si="7"/>
        <v>0</v>
      </c>
      <c r="G34" s="29">
        <f t="shared" si="8"/>
        <v>0</v>
      </c>
      <c r="H34" s="29">
        <f t="shared" si="8"/>
        <v>0</v>
      </c>
      <c r="I34" s="37">
        <f t="shared" si="9"/>
        <v>0</v>
      </c>
    </row>
    <row r="35" spans="1:9" x14ac:dyDescent="0.25">
      <c r="A35" s="3" t="s">
        <v>45</v>
      </c>
      <c r="B35" s="18">
        <v>0</v>
      </c>
      <c r="C35" s="18">
        <v>0</v>
      </c>
      <c r="D35" s="33">
        <v>0</v>
      </c>
      <c r="E35" s="33">
        <v>0</v>
      </c>
      <c r="F35" s="29">
        <f t="shared" si="7"/>
        <v>0</v>
      </c>
      <c r="G35" s="29">
        <f t="shared" si="8"/>
        <v>0</v>
      </c>
      <c r="H35" s="29">
        <f t="shared" si="8"/>
        <v>0</v>
      </c>
      <c r="I35" s="37">
        <f t="shared" si="9"/>
        <v>0</v>
      </c>
    </row>
    <row r="36" spans="1:9" x14ac:dyDescent="0.25">
      <c r="A36" s="3" t="s">
        <v>46</v>
      </c>
      <c r="B36" s="18">
        <v>0</v>
      </c>
      <c r="C36" s="18">
        <v>0</v>
      </c>
      <c r="D36" s="33">
        <v>0</v>
      </c>
      <c r="E36" s="33">
        <v>0</v>
      </c>
      <c r="F36" s="29">
        <f t="shared" si="7"/>
        <v>0</v>
      </c>
      <c r="G36" s="29">
        <f t="shared" si="8"/>
        <v>0</v>
      </c>
      <c r="H36" s="29">
        <f t="shared" si="8"/>
        <v>0</v>
      </c>
      <c r="I36" s="37">
        <f t="shared" si="9"/>
        <v>0</v>
      </c>
    </row>
    <row r="37" spans="1:9" x14ac:dyDescent="0.25">
      <c r="A37" s="3" t="s">
        <v>47</v>
      </c>
      <c r="B37" s="18">
        <v>0</v>
      </c>
      <c r="C37" s="18">
        <v>0</v>
      </c>
      <c r="D37" s="33">
        <v>0</v>
      </c>
      <c r="E37" s="33">
        <v>0</v>
      </c>
      <c r="F37" s="29">
        <f t="shared" si="7"/>
        <v>0</v>
      </c>
      <c r="G37" s="29">
        <f t="shared" si="8"/>
        <v>0</v>
      </c>
      <c r="H37" s="29">
        <f t="shared" si="8"/>
        <v>0</v>
      </c>
      <c r="I37" s="37">
        <f t="shared" si="9"/>
        <v>0</v>
      </c>
    </row>
    <row r="38" spans="1:9" x14ac:dyDescent="0.25">
      <c r="A38" s="3" t="s">
        <v>48</v>
      </c>
      <c r="B38" s="18">
        <v>0</v>
      </c>
      <c r="C38" s="18">
        <v>0</v>
      </c>
      <c r="D38" s="33">
        <v>0</v>
      </c>
      <c r="E38" s="33">
        <v>0</v>
      </c>
      <c r="F38" s="29">
        <f t="shared" si="7"/>
        <v>0</v>
      </c>
      <c r="G38" s="29">
        <f t="shared" si="8"/>
        <v>0</v>
      </c>
      <c r="H38" s="29">
        <f t="shared" si="8"/>
        <v>0</v>
      </c>
      <c r="I38" s="37">
        <f t="shared" si="9"/>
        <v>0</v>
      </c>
    </row>
    <row r="39" spans="1:9" x14ac:dyDescent="0.25">
      <c r="A39" s="3" t="s">
        <v>49</v>
      </c>
      <c r="B39" s="18">
        <v>0</v>
      </c>
      <c r="C39" s="18">
        <v>0</v>
      </c>
      <c r="D39" s="33">
        <v>0</v>
      </c>
      <c r="E39" s="33">
        <v>0</v>
      </c>
      <c r="F39" s="29">
        <f t="shared" si="7"/>
        <v>0</v>
      </c>
      <c r="G39" s="29">
        <f t="shared" si="8"/>
        <v>0</v>
      </c>
      <c r="H39" s="29">
        <f t="shared" si="8"/>
        <v>0</v>
      </c>
      <c r="I39" s="37">
        <f t="shared" si="9"/>
        <v>0</v>
      </c>
    </row>
    <row r="40" spans="1:9" x14ac:dyDescent="0.25">
      <c r="A40" s="3" t="s">
        <v>50</v>
      </c>
      <c r="B40" s="18">
        <v>0</v>
      </c>
      <c r="C40" s="18">
        <v>0</v>
      </c>
      <c r="D40" s="33">
        <v>0</v>
      </c>
      <c r="E40" s="33">
        <v>0</v>
      </c>
      <c r="F40" s="29">
        <f t="shared" si="7"/>
        <v>0</v>
      </c>
      <c r="G40" s="29">
        <f t="shared" si="8"/>
        <v>0</v>
      </c>
      <c r="H40" s="29">
        <f t="shared" si="8"/>
        <v>0</v>
      </c>
      <c r="I40" s="37">
        <f t="shared" si="9"/>
        <v>0</v>
      </c>
    </row>
    <row r="41" spans="1:9" x14ac:dyDescent="0.25">
      <c r="A41" s="54" t="s">
        <v>61</v>
      </c>
      <c r="B41" s="54"/>
      <c r="C41" s="54"/>
      <c r="D41" s="54"/>
      <c r="E41" s="54"/>
      <c r="F41" s="54"/>
      <c r="G41" s="54"/>
      <c r="H41" s="54"/>
      <c r="I41" s="54"/>
    </row>
    <row r="42" spans="1:9" x14ac:dyDescent="0.25">
      <c r="A42" s="3" t="s">
        <v>10</v>
      </c>
      <c r="B42" s="18">
        <v>0</v>
      </c>
      <c r="C42" s="18" t="s">
        <v>52</v>
      </c>
      <c r="D42" s="33">
        <v>0</v>
      </c>
      <c r="E42" s="33" t="s">
        <v>52</v>
      </c>
      <c r="F42" s="31">
        <f>B42+D42</f>
        <v>0</v>
      </c>
      <c r="G42" s="31" t="s">
        <v>52</v>
      </c>
      <c r="H42" s="29">
        <f t="shared" ref="H42" si="10">D42+F42</f>
        <v>0</v>
      </c>
      <c r="I42" s="37">
        <f t="shared" ref="I42" si="11">SUM(F42:H42)</f>
        <v>0</v>
      </c>
    </row>
  </sheetData>
  <sheetProtection algorithmName="SHA-512" hashValue="D3Q71r9p9baPz2afjj6tZk/ClM9zPmPjnndjOkMlVqNblgr4wX6SRBikhxcdZHyf7X72a1Zy2i/VGIAmJsWzhA==" saltValue="9BfTX3sC2pW5XiODWh2qWw==" spinCount="100000" sheet="1" objects="1" scenarios="1"/>
  <mergeCells count="10">
    <mergeCell ref="I4:I5"/>
    <mergeCell ref="A8:I8"/>
    <mergeCell ref="A17:I17"/>
    <mergeCell ref="A25:I25"/>
    <mergeCell ref="A41:I41"/>
    <mergeCell ref="A4:A5"/>
    <mergeCell ref="F4:G4"/>
    <mergeCell ref="H4:H5"/>
    <mergeCell ref="B4:C4"/>
    <mergeCell ref="D4:E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AC50A-4691-4C72-8D33-3FB4FDA648FA}">
  <sheetPr codeName="Sheet5">
    <tabColor theme="9" tint="0.79998168889431442"/>
  </sheetPr>
  <dimension ref="A2:I45"/>
  <sheetViews>
    <sheetView workbookViewId="0">
      <selection activeCell="G59" sqref="G59"/>
    </sheetView>
  </sheetViews>
  <sheetFormatPr defaultRowHeight="15" x14ac:dyDescent="0.25"/>
  <cols>
    <col min="1" max="1" width="64.140625" customWidth="1"/>
    <col min="2" max="2" width="16.140625" style="1" hidden="1" customWidth="1"/>
    <col min="3" max="3" width="14.5703125" style="1" hidden="1" customWidth="1"/>
    <col min="4" max="4" width="15" style="1" hidden="1" customWidth="1"/>
    <col min="5" max="5" width="14.85546875" style="1" hidden="1" customWidth="1"/>
    <col min="6" max="6" width="13.85546875" customWidth="1"/>
    <col min="7" max="7" width="20.5703125" customWidth="1"/>
    <col min="8" max="8" width="11.85546875" customWidth="1"/>
    <col min="9" max="9" width="9.140625" style="1"/>
  </cols>
  <sheetData>
    <row r="2" spans="1:9" x14ac:dyDescent="0.25">
      <c r="A2" s="2" t="s">
        <v>62</v>
      </c>
      <c r="B2" s="23"/>
      <c r="C2" s="23"/>
      <c r="D2" s="23"/>
      <c r="E2" s="23"/>
    </row>
    <row r="5" spans="1:9" ht="15" customHeight="1" x14ac:dyDescent="0.25">
      <c r="A5" s="55" t="s">
        <v>1</v>
      </c>
      <c r="B5" s="63" t="s">
        <v>2</v>
      </c>
      <c r="C5" s="64"/>
      <c r="D5" s="65" t="s">
        <v>3</v>
      </c>
      <c r="E5" s="66"/>
      <c r="F5" s="67" t="s">
        <v>54</v>
      </c>
      <c r="G5" s="67"/>
      <c r="H5" s="67" t="s">
        <v>5</v>
      </c>
      <c r="I5" s="68" t="s">
        <v>6</v>
      </c>
    </row>
    <row r="6" spans="1:9" ht="17.25" customHeight="1" x14ac:dyDescent="0.25">
      <c r="A6" s="55"/>
      <c r="B6" s="15" t="s">
        <v>7</v>
      </c>
      <c r="C6" s="15" t="s">
        <v>8</v>
      </c>
      <c r="D6" s="16" t="s">
        <v>7</v>
      </c>
      <c r="E6" s="16" t="s">
        <v>8</v>
      </c>
      <c r="F6" s="14" t="s">
        <v>7</v>
      </c>
      <c r="G6" s="14" t="s">
        <v>8</v>
      </c>
      <c r="H6" s="67"/>
      <c r="I6" s="68"/>
    </row>
    <row r="7" spans="1:9" x14ac:dyDescent="0.25">
      <c r="A7" s="5" t="s">
        <v>9</v>
      </c>
      <c r="B7" s="18">
        <v>0</v>
      </c>
      <c r="C7" s="18">
        <v>0</v>
      </c>
      <c r="D7" s="28">
        <v>1</v>
      </c>
      <c r="E7" s="28">
        <v>0</v>
      </c>
      <c r="F7" s="29">
        <f>B7+D7</f>
        <v>1</v>
      </c>
      <c r="G7" s="29">
        <f>C7+E7</f>
        <v>0</v>
      </c>
      <c r="H7" s="30">
        <v>0</v>
      </c>
      <c r="I7" s="30">
        <f>SUM(F7:H7)</f>
        <v>1</v>
      </c>
    </row>
    <row r="8" spans="1:9" x14ac:dyDescent="0.25">
      <c r="A8" s="5" t="s">
        <v>10</v>
      </c>
      <c r="B8" s="18">
        <v>0</v>
      </c>
      <c r="C8" s="18">
        <v>0</v>
      </c>
      <c r="D8" s="28">
        <v>2</v>
      </c>
      <c r="E8" s="28">
        <v>0</v>
      </c>
      <c r="F8" s="29">
        <f>B8+D8</f>
        <v>2</v>
      </c>
      <c r="G8" s="29">
        <f t="shared" ref="G8:G42" si="0">C8+E8</f>
        <v>0</v>
      </c>
      <c r="H8" s="30">
        <v>0</v>
      </c>
      <c r="I8" s="30">
        <f t="shared" ref="I8:I45" si="1">SUM(F8:H8)</f>
        <v>2</v>
      </c>
    </row>
    <row r="9" spans="1:9" x14ac:dyDescent="0.25">
      <c r="A9" s="5" t="s">
        <v>63</v>
      </c>
      <c r="B9" s="18">
        <v>0</v>
      </c>
      <c r="C9" s="18">
        <v>0</v>
      </c>
      <c r="D9" s="28">
        <v>1</v>
      </c>
      <c r="E9" s="28">
        <v>0</v>
      </c>
      <c r="F9" s="30">
        <f>B9+D9</f>
        <v>1</v>
      </c>
      <c r="G9" s="29">
        <f t="shared" si="0"/>
        <v>0</v>
      </c>
      <c r="H9" s="30">
        <v>0</v>
      </c>
      <c r="I9" s="30">
        <f>SUM(F9:H9)</f>
        <v>1</v>
      </c>
    </row>
    <row r="10" spans="1:9" x14ac:dyDescent="0.25">
      <c r="A10" s="54" t="s">
        <v>64</v>
      </c>
      <c r="B10" s="54"/>
      <c r="C10" s="54"/>
      <c r="D10" s="54"/>
      <c r="E10" s="54"/>
      <c r="F10" s="54"/>
      <c r="G10" s="54"/>
      <c r="H10" s="54"/>
      <c r="I10" s="54"/>
    </row>
    <row r="11" spans="1:9" x14ac:dyDescent="0.25">
      <c r="A11" s="3" t="s">
        <v>19</v>
      </c>
      <c r="B11" s="18">
        <v>0</v>
      </c>
      <c r="C11" s="18">
        <v>0</v>
      </c>
      <c r="D11" s="33">
        <v>1</v>
      </c>
      <c r="E11" s="28">
        <v>0</v>
      </c>
      <c r="F11" s="30">
        <f t="shared" ref="F11:F18" si="2">B11+D11</f>
        <v>1</v>
      </c>
      <c r="G11" s="29">
        <f t="shared" si="0"/>
        <v>0</v>
      </c>
      <c r="H11" s="30">
        <v>0</v>
      </c>
      <c r="I11" s="30">
        <f t="shared" si="1"/>
        <v>1</v>
      </c>
    </row>
    <row r="12" spans="1:9" x14ac:dyDescent="0.25">
      <c r="A12" s="3" t="s">
        <v>20</v>
      </c>
      <c r="B12" s="18">
        <v>0</v>
      </c>
      <c r="C12" s="18">
        <v>0</v>
      </c>
      <c r="D12" s="28">
        <v>0</v>
      </c>
      <c r="E12" s="28">
        <v>0</v>
      </c>
      <c r="F12" s="30">
        <f t="shared" si="2"/>
        <v>0</v>
      </c>
      <c r="G12" s="29">
        <f t="shared" si="0"/>
        <v>0</v>
      </c>
      <c r="H12" s="30">
        <v>0</v>
      </c>
      <c r="I12" s="30">
        <f t="shared" si="1"/>
        <v>0</v>
      </c>
    </row>
    <row r="13" spans="1:9" x14ac:dyDescent="0.25">
      <c r="A13" s="3" t="s">
        <v>21</v>
      </c>
      <c r="B13" s="18">
        <v>0</v>
      </c>
      <c r="C13" s="18">
        <v>0</v>
      </c>
      <c r="D13" s="28">
        <v>0</v>
      </c>
      <c r="E13" s="28">
        <v>0</v>
      </c>
      <c r="F13" s="30">
        <f t="shared" si="2"/>
        <v>0</v>
      </c>
      <c r="G13" s="29">
        <f t="shared" si="0"/>
        <v>0</v>
      </c>
      <c r="H13" s="30">
        <v>0</v>
      </c>
      <c r="I13" s="30">
        <f t="shared" si="1"/>
        <v>0</v>
      </c>
    </row>
    <row r="14" spans="1:9" x14ac:dyDescent="0.25">
      <c r="A14" s="3" t="s">
        <v>22</v>
      </c>
      <c r="B14" s="18">
        <v>0</v>
      </c>
      <c r="C14" s="18">
        <v>0</v>
      </c>
      <c r="D14" s="28">
        <v>0</v>
      </c>
      <c r="E14" s="28">
        <v>0</v>
      </c>
      <c r="F14" s="30">
        <f t="shared" si="2"/>
        <v>0</v>
      </c>
      <c r="G14" s="29">
        <f t="shared" si="0"/>
        <v>0</v>
      </c>
      <c r="H14" s="30">
        <v>0</v>
      </c>
      <c r="I14" s="30">
        <f t="shared" si="1"/>
        <v>0</v>
      </c>
    </row>
    <row r="15" spans="1:9" x14ac:dyDescent="0.25">
      <c r="A15" s="3" t="s">
        <v>23</v>
      </c>
      <c r="B15" s="18">
        <v>0</v>
      </c>
      <c r="C15" s="18">
        <v>0</v>
      </c>
      <c r="D15" s="28">
        <v>0</v>
      </c>
      <c r="E15" s="28">
        <v>0</v>
      </c>
      <c r="F15" s="30">
        <f t="shared" si="2"/>
        <v>0</v>
      </c>
      <c r="G15" s="29">
        <f t="shared" si="0"/>
        <v>0</v>
      </c>
      <c r="H15" s="30">
        <v>0</v>
      </c>
      <c r="I15" s="30">
        <f t="shared" si="1"/>
        <v>0</v>
      </c>
    </row>
    <row r="16" spans="1:9" x14ac:dyDescent="0.25">
      <c r="A16" s="3" t="s">
        <v>24</v>
      </c>
      <c r="B16" s="18">
        <v>0</v>
      </c>
      <c r="C16" s="18">
        <v>0</v>
      </c>
      <c r="D16" s="28">
        <v>0</v>
      </c>
      <c r="E16" s="28">
        <v>0</v>
      </c>
      <c r="F16" s="30">
        <f t="shared" si="2"/>
        <v>0</v>
      </c>
      <c r="G16" s="29">
        <f t="shared" si="0"/>
        <v>0</v>
      </c>
      <c r="H16" s="30">
        <v>0</v>
      </c>
      <c r="I16" s="30">
        <f t="shared" si="1"/>
        <v>0</v>
      </c>
    </row>
    <row r="17" spans="1:9" x14ac:dyDescent="0.25">
      <c r="A17" s="3" t="s">
        <v>25</v>
      </c>
      <c r="B17" s="18">
        <v>0</v>
      </c>
      <c r="C17" s="18">
        <v>0</v>
      </c>
      <c r="D17" s="28">
        <v>0</v>
      </c>
      <c r="E17" s="28">
        <v>0</v>
      </c>
      <c r="F17" s="30">
        <f t="shared" si="2"/>
        <v>0</v>
      </c>
      <c r="G17" s="29">
        <f t="shared" si="0"/>
        <v>0</v>
      </c>
      <c r="H17" s="30">
        <v>0</v>
      </c>
      <c r="I17" s="30">
        <f t="shared" si="1"/>
        <v>0</v>
      </c>
    </row>
    <row r="18" spans="1:9" x14ac:dyDescent="0.25">
      <c r="A18" s="3" t="s">
        <v>26</v>
      </c>
      <c r="B18" s="18">
        <v>0</v>
      </c>
      <c r="C18" s="18">
        <v>0</v>
      </c>
      <c r="D18" s="28">
        <v>0</v>
      </c>
      <c r="E18" s="28">
        <v>0</v>
      </c>
      <c r="F18" s="30">
        <f t="shared" si="2"/>
        <v>0</v>
      </c>
      <c r="G18" s="29">
        <f t="shared" si="0"/>
        <v>0</v>
      </c>
      <c r="H18" s="30">
        <v>0</v>
      </c>
      <c r="I18" s="30">
        <f t="shared" si="1"/>
        <v>0</v>
      </c>
    </row>
    <row r="19" spans="1:9" x14ac:dyDescent="0.25">
      <c r="A19" s="56" t="s">
        <v>27</v>
      </c>
      <c r="B19" s="56"/>
      <c r="C19" s="56"/>
      <c r="D19" s="56"/>
      <c r="E19" s="56"/>
      <c r="F19" s="56"/>
      <c r="G19" s="56"/>
      <c r="H19" s="56"/>
      <c r="I19" s="56"/>
    </row>
    <row r="20" spans="1:9" x14ac:dyDescent="0.25">
      <c r="A20" s="3" t="s">
        <v>28</v>
      </c>
      <c r="B20" s="18">
        <v>0</v>
      </c>
      <c r="C20" s="18">
        <v>0</v>
      </c>
      <c r="D20" s="28">
        <v>0</v>
      </c>
      <c r="E20" s="28">
        <v>0</v>
      </c>
      <c r="F20" s="30">
        <f t="shared" ref="F20:F26" si="3">B20+D20</f>
        <v>0</v>
      </c>
      <c r="G20" s="29">
        <f t="shared" si="0"/>
        <v>0</v>
      </c>
      <c r="H20" s="30">
        <v>0</v>
      </c>
      <c r="I20" s="30">
        <f t="shared" si="1"/>
        <v>0</v>
      </c>
    </row>
    <row r="21" spans="1:9" x14ac:dyDescent="0.25">
      <c r="A21" s="3" t="s">
        <v>29</v>
      </c>
      <c r="B21" s="18">
        <v>0</v>
      </c>
      <c r="C21" s="18">
        <v>0</v>
      </c>
      <c r="D21" s="28">
        <v>0</v>
      </c>
      <c r="E21" s="28">
        <v>0</v>
      </c>
      <c r="F21" s="30">
        <f t="shared" si="3"/>
        <v>0</v>
      </c>
      <c r="G21" s="29">
        <f t="shared" si="0"/>
        <v>0</v>
      </c>
      <c r="H21" s="30">
        <v>0</v>
      </c>
      <c r="I21" s="30">
        <f t="shared" si="1"/>
        <v>0</v>
      </c>
    </row>
    <row r="22" spans="1:9" x14ac:dyDescent="0.25">
      <c r="A22" s="3" t="s">
        <v>30</v>
      </c>
      <c r="B22" s="18">
        <v>0</v>
      </c>
      <c r="C22" s="18">
        <v>0</v>
      </c>
      <c r="D22" s="28">
        <v>0</v>
      </c>
      <c r="E22" s="28">
        <v>0</v>
      </c>
      <c r="F22" s="30">
        <f t="shared" si="3"/>
        <v>0</v>
      </c>
      <c r="G22" s="29">
        <f t="shared" si="0"/>
        <v>0</v>
      </c>
      <c r="H22" s="30">
        <v>0</v>
      </c>
      <c r="I22" s="30">
        <f t="shared" si="1"/>
        <v>0</v>
      </c>
    </row>
    <row r="23" spans="1:9" x14ac:dyDescent="0.25">
      <c r="A23" s="3" t="s">
        <v>31</v>
      </c>
      <c r="B23" s="18">
        <v>0</v>
      </c>
      <c r="C23" s="18">
        <v>0</v>
      </c>
      <c r="D23" s="28">
        <v>0</v>
      </c>
      <c r="E23" s="28">
        <v>0</v>
      </c>
      <c r="F23" s="30">
        <f t="shared" si="3"/>
        <v>0</v>
      </c>
      <c r="G23" s="29">
        <f t="shared" si="0"/>
        <v>0</v>
      </c>
      <c r="H23" s="30">
        <v>0</v>
      </c>
      <c r="I23" s="30">
        <f t="shared" si="1"/>
        <v>0</v>
      </c>
    </row>
    <row r="24" spans="1:9" x14ac:dyDescent="0.25">
      <c r="A24" s="3" t="s">
        <v>32</v>
      </c>
      <c r="B24" s="18">
        <v>0</v>
      </c>
      <c r="C24" s="18">
        <v>0</v>
      </c>
      <c r="D24" s="28">
        <v>0</v>
      </c>
      <c r="E24" s="28">
        <v>0</v>
      </c>
      <c r="F24" s="30">
        <f t="shared" si="3"/>
        <v>0</v>
      </c>
      <c r="G24" s="29">
        <f t="shared" si="0"/>
        <v>0</v>
      </c>
      <c r="H24" s="30">
        <v>0</v>
      </c>
      <c r="I24" s="30">
        <f t="shared" si="1"/>
        <v>0</v>
      </c>
    </row>
    <row r="25" spans="1:9" x14ac:dyDescent="0.25">
      <c r="A25" s="3" t="s">
        <v>33</v>
      </c>
      <c r="B25" s="18">
        <v>0</v>
      </c>
      <c r="C25" s="18">
        <v>0</v>
      </c>
      <c r="D25" s="28">
        <v>0</v>
      </c>
      <c r="E25" s="28">
        <v>0</v>
      </c>
      <c r="F25" s="30">
        <f t="shared" si="3"/>
        <v>0</v>
      </c>
      <c r="G25" s="29">
        <f t="shared" si="0"/>
        <v>0</v>
      </c>
      <c r="H25" s="30">
        <v>0</v>
      </c>
      <c r="I25" s="30">
        <f t="shared" si="1"/>
        <v>0</v>
      </c>
    </row>
    <row r="26" spans="1:9" x14ac:dyDescent="0.25">
      <c r="A26" s="3" t="s">
        <v>34</v>
      </c>
      <c r="B26" s="18">
        <v>0</v>
      </c>
      <c r="C26" s="18">
        <v>0</v>
      </c>
      <c r="D26" s="28">
        <v>0</v>
      </c>
      <c r="E26" s="28">
        <v>0</v>
      </c>
      <c r="F26" s="30">
        <f t="shared" si="3"/>
        <v>0</v>
      </c>
      <c r="G26" s="29">
        <f t="shared" si="0"/>
        <v>0</v>
      </c>
      <c r="H26" s="30">
        <v>0</v>
      </c>
      <c r="I26" s="30">
        <f t="shared" si="1"/>
        <v>0</v>
      </c>
    </row>
    <row r="27" spans="1:9" x14ac:dyDescent="0.25">
      <c r="A27" s="54" t="s">
        <v>65</v>
      </c>
      <c r="B27" s="54"/>
      <c r="C27" s="54"/>
      <c r="D27" s="54"/>
      <c r="E27" s="54"/>
      <c r="F27" s="54"/>
      <c r="G27" s="54"/>
      <c r="H27" s="54"/>
      <c r="I27" s="54"/>
    </row>
    <row r="28" spans="1:9" x14ac:dyDescent="0.25">
      <c r="A28" s="3" t="s">
        <v>36</v>
      </c>
      <c r="B28" s="18">
        <v>0</v>
      </c>
      <c r="C28" s="18">
        <v>0</v>
      </c>
      <c r="D28" s="28">
        <v>0</v>
      </c>
      <c r="E28" s="28">
        <v>0</v>
      </c>
      <c r="F28" s="30">
        <f t="shared" ref="F28:F42" si="4">B28+D28</f>
        <v>0</v>
      </c>
      <c r="G28" s="29">
        <f t="shared" si="0"/>
        <v>0</v>
      </c>
      <c r="H28" s="30">
        <v>0</v>
      </c>
      <c r="I28" s="30">
        <f t="shared" si="1"/>
        <v>0</v>
      </c>
    </row>
    <row r="29" spans="1:9" x14ac:dyDescent="0.25">
      <c r="A29" s="3" t="s">
        <v>37</v>
      </c>
      <c r="B29" s="18">
        <v>0</v>
      </c>
      <c r="C29" s="18">
        <v>0</v>
      </c>
      <c r="D29" s="28">
        <v>0</v>
      </c>
      <c r="E29" s="28">
        <v>0</v>
      </c>
      <c r="F29" s="30">
        <f t="shared" si="4"/>
        <v>0</v>
      </c>
      <c r="G29" s="29">
        <f t="shared" si="0"/>
        <v>0</v>
      </c>
      <c r="H29" s="30">
        <v>0</v>
      </c>
      <c r="I29" s="30">
        <f t="shared" si="1"/>
        <v>0</v>
      </c>
    </row>
    <row r="30" spans="1:9" x14ac:dyDescent="0.25">
      <c r="A30" s="3" t="s">
        <v>38</v>
      </c>
      <c r="B30" s="18">
        <v>0</v>
      </c>
      <c r="C30" s="18">
        <v>0</v>
      </c>
      <c r="D30" s="28">
        <v>0</v>
      </c>
      <c r="E30" s="28">
        <v>0</v>
      </c>
      <c r="F30" s="30">
        <f t="shared" si="4"/>
        <v>0</v>
      </c>
      <c r="G30" s="29">
        <f t="shared" si="0"/>
        <v>0</v>
      </c>
      <c r="H30" s="30">
        <v>0</v>
      </c>
      <c r="I30" s="30">
        <f t="shared" si="1"/>
        <v>0</v>
      </c>
    </row>
    <row r="31" spans="1:9" x14ac:dyDescent="0.25">
      <c r="A31" s="3" t="s">
        <v>39</v>
      </c>
      <c r="B31" s="18">
        <v>0</v>
      </c>
      <c r="C31" s="18">
        <v>0</v>
      </c>
      <c r="D31" s="28">
        <v>0</v>
      </c>
      <c r="E31" s="28">
        <v>0</v>
      </c>
      <c r="F31" s="30">
        <f t="shared" si="4"/>
        <v>0</v>
      </c>
      <c r="G31" s="29">
        <f t="shared" si="0"/>
        <v>0</v>
      </c>
      <c r="H31" s="30">
        <v>0</v>
      </c>
      <c r="I31" s="30">
        <f t="shared" si="1"/>
        <v>0</v>
      </c>
    </row>
    <row r="32" spans="1:9" x14ac:dyDescent="0.25">
      <c r="A32" s="3" t="s">
        <v>40</v>
      </c>
      <c r="B32" s="18">
        <v>0</v>
      </c>
      <c r="C32" s="18">
        <v>0</v>
      </c>
      <c r="D32" s="33">
        <v>1</v>
      </c>
      <c r="E32" s="28">
        <v>0</v>
      </c>
      <c r="F32" s="30">
        <f t="shared" si="4"/>
        <v>1</v>
      </c>
      <c r="G32" s="29">
        <f t="shared" si="0"/>
        <v>0</v>
      </c>
      <c r="H32" s="30">
        <v>0</v>
      </c>
      <c r="I32" s="30">
        <f t="shared" si="1"/>
        <v>1</v>
      </c>
    </row>
    <row r="33" spans="1:9" x14ac:dyDescent="0.25">
      <c r="A33" s="3" t="s">
        <v>41</v>
      </c>
      <c r="B33" s="18">
        <v>0</v>
      </c>
      <c r="C33" s="18">
        <v>0</v>
      </c>
      <c r="D33" s="28">
        <v>0</v>
      </c>
      <c r="E33" s="28">
        <v>0</v>
      </c>
      <c r="F33" s="30">
        <f t="shared" si="4"/>
        <v>0</v>
      </c>
      <c r="G33" s="29">
        <f t="shared" si="0"/>
        <v>0</v>
      </c>
      <c r="H33" s="30">
        <v>0</v>
      </c>
      <c r="I33" s="30">
        <f t="shared" si="1"/>
        <v>0</v>
      </c>
    </row>
    <row r="34" spans="1:9" x14ac:dyDescent="0.25">
      <c r="A34" s="3" t="s">
        <v>42</v>
      </c>
      <c r="B34" s="18">
        <v>0</v>
      </c>
      <c r="C34" s="18">
        <v>0</v>
      </c>
      <c r="D34" s="28">
        <v>0</v>
      </c>
      <c r="E34" s="28">
        <v>0</v>
      </c>
      <c r="F34" s="30">
        <f t="shared" si="4"/>
        <v>0</v>
      </c>
      <c r="G34" s="29">
        <f t="shared" si="0"/>
        <v>0</v>
      </c>
      <c r="H34" s="30">
        <v>0</v>
      </c>
      <c r="I34" s="30">
        <f t="shared" si="1"/>
        <v>0</v>
      </c>
    </row>
    <row r="35" spans="1:9" x14ac:dyDescent="0.25">
      <c r="A35" s="3" t="s">
        <v>43</v>
      </c>
      <c r="B35" s="18">
        <v>0</v>
      </c>
      <c r="C35" s="18">
        <v>0</v>
      </c>
      <c r="D35" s="28">
        <v>0</v>
      </c>
      <c r="E35" s="28">
        <v>0</v>
      </c>
      <c r="F35" s="30">
        <f t="shared" si="4"/>
        <v>0</v>
      </c>
      <c r="G35" s="29">
        <f t="shared" si="0"/>
        <v>0</v>
      </c>
      <c r="H35" s="30">
        <v>0</v>
      </c>
      <c r="I35" s="30">
        <f t="shared" si="1"/>
        <v>0</v>
      </c>
    </row>
    <row r="36" spans="1:9" x14ac:dyDescent="0.25">
      <c r="A36" s="3" t="s">
        <v>44</v>
      </c>
      <c r="B36" s="18">
        <v>0</v>
      </c>
      <c r="C36" s="18">
        <v>0</v>
      </c>
      <c r="D36" s="28">
        <v>0</v>
      </c>
      <c r="E36" s="28">
        <v>0</v>
      </c>
      <c r="F36" s="30">
        <f t="shared" si="4"/>
        <v>0</v>
      </c>
      <c r="G36" s="29">
        <f t="shared" si="0"/>
        <v>0</v>
      </c>
      <c r="H36" s="30">
        <v>0</v>
      </c>
      <c r="I36" s="30">
        <f t="shared" si="1"/>
        <v>0</v>
      </c>
    </row>
    <row r="37" spans="1:9" x14ac:dyDescent="0.25">
      <c r="A37" s="3" t="s">
        <v>45</v>
      </c>
      <c r="B37" s="18">
        <v>0</v>
      </c>
      <c r="C37" s="18">
        <v>0</v>
      </c>
      <c r="D37" s="28">
        <v>0</v>
      </c>
      <c r="E37" s="28">
        <v>0</v>
      </c>
      <c r="F37" s="30">
        <f t="shared" si="4"/>
        <v>0</v>
      </c>
      <c r="G37" s="29">
        <f t="shared" si="0"/>
        <v>0</v>
      </c>
      <c r="H37" s="30">
        <v>0</v>
      </c>
      <c r="I37" s="30">
        <f t="shared" si="1"/>
        <v>0</v>
      </c>
    </row>
    <row r="38" spans="1:9" x14ac:dyDescent="0.25">
      <c r="A38" s="3" t="s">
        <v>46</v>
      </c>
      <c r="B38" s="18">
        <v>0</v>
      </c>
      <c r="C38" s="18">
        <v>0</v>
      </c>
      <c r="D38" s="28">
        <v>0</v>
      </c>
      <c r="E38" s="28">
        <v>0</v>
      </c>
      <c r="F38" s="30">
        <f t="shared" si="4"/>
        <v>0</v>
      </c>
      <c r="G38" s="29">
        <f t="shared" si="0"/>
        <v>0</v>
      </c>
      <c r="H38" s="30">
        <v>0</v>
      </c>
      <c r="I38" s="30">
        <f t="shared" si="1"/>
        <v>0</v>
      </c>
    </row>
    <row r="39" spans="1:9" x14ac:dyDescent="0.25">
      <c r="A39" s="3" t="s">
        <v>47</v>
      </c>
      <c r="B39" s="18">
        <v>0</v>
      </c>
      <c r="C39" s="18">
        <v>0</v>
      </c>
      <c r="D39" s="28">
        <v>0</v>
      </c>
      <c r="E39" s="28">
        <v>0</v>
      </c>
      <c r="F39" s="30">
        <f t="shared" si="4"/>
        <v>0</v>
      </c>
      <c r="G39" s="29">
        <f t="shared" si="0"/>
        <v>0</v>
      </c>
      <c r="H39" s="30">
        <v>0</v>
      </c>
      <c r="I39" s="30">
        <f t="shared" si="1"/>
        <v>0</v>
      </c>
    </row>
    <row r="40" spans="1:9" x14ac:dyDescent="0.25">
      <c r="A40" s="3" t="s">
        <v>48</v>
      </c>
      <c r="B40" s="18">
        <v>0</v>
      </c>
      <c r="C40" s="18">
        <v>0</v>
      </c>
      <c r="D40" s="28">
        <v>0</v>
      </c>
      <c r="E40" s="28">
        <v>0</v>
      </c>
      <c r="F40" s="30">
        <f t="shared" si="4"/>
        <v>0</v>
      </c>
      <c r="G40" s="29">
        <f t="shared" si="0"/>
        <v>0</v>
      </c>
      <c r="H40" s="30">
        <v>0</v>
      </c>
      <c r="I40" s="30">
        <f t="shared" si="1"/>
        <v>0</v>
      </c>
    </row>
    <row r="41" spans="1:9" x14ac:dyDescent="0.25">
      <c r="A41" s="3" t="s">
        <v>49</v>
      </c>
      <c r="B41" s="18">
        <v>0</v>
      </c>
      <c r="C41" s="18">
        <v>0</v>
      </c>
      <c r="D41" s="28">
        <v>0</v>
      </c>
      <c r="E41" s="28">
        <v>0</v>
      </c>
      <c r="F41" s="30">
        <f t="shared" si="4"/>
        <v>0</v>
      </c>
      <c r="G41" s="29">
        <f t="shared" si="0"/>
        <v>0</v>
      </c>
      <c r="H41" s="30">
        <v>0</v>
      </c>
      <c r="I41" s="30">
        <f t="shared" si="1"/>
        <v>0</v>
      </c>
    </row>
    <row r="42" spans="1:9" x14ac:dyDescent="0.25">
      <c r="A42" s="3" t="s">
        <v>50</v>
      </c>
      <c r="B42" s="18">
        <v>0</v>
      </c>
      <c r="C42" s="18">
        <v>0</v>
      </c>
      <c r="D42" s="28">
        <v>0</v>
      </c>
      <c r="E42" s="28">
        <v>0</v>
      </c>
      <c r="F42" s="30">
        <f t="shared" si="4"/>
        <v>0</v>
      </c>
      <c r="G42" s="29">
        <f t="shared" si="0"/>
        <v>0</v>
      </c>
      <c r="H42" s="30">
        <v>0</v>
      </c>
      <c r="I42" s="30">
        <f t="shared" si="1"/>
        <v>0</v>
      </c>
    </row>
    <row r="43" spans="1:9" x14ac:dyDescent="0.25">
      <c r="A43" s="54" t="s">
        <v>51</v>
      </c>
      <c r="B43" s="54"/>
      <c r="C43" s="54"/>
      <c r="D43" s="54"/>
      <c r="E43" s="54"/>
      <c r="F43" s="54"/>
      <c r="G43" s="54"/>
      <c r="H43" s="54"/>
      <c r="I43" s="54"/>
    </row>
    <row r="44" spans="1:9" x14ac:dyDescent="0.25">
      <c r="A44" s="3" t="s">
        <v>9</v>
      </c>
      <c r="B44" s="18">
        <v>0</v>
      </c>
      <c r="C44" s="18">
        <v>0</v>
      </c>
      <c r="D44" s="28">
        <v>0</v>
      </c>
      <c r="E44" s="33" t="s">
        <v>52</v>
      </c>
      <c r="F44" s="30">
        <f t="shared" ref="F44:F45" si="5">B44+D44</f>
        <v>0</v>
      </c>
      <c r="G44" s="30" t="s">
        <v>52</v>
      </c>
      <c r="H44" s="30">
        <v>0</v>
      </c>
      <c r="I44" s="30">
        <f t="shared" si="1"/>
        <v>0</v>
      </c>
    </row>
    <row r="45" spans="1:9" x14ac:dyDescent="0.25">
      <c r="A45" s="3" t="s">
        <v>10</v>
      </c>
      <c r="B45" s="18">
        <v>0</v>
      </c>
      <c r="C45" s="18" t="s">
        <v>52</v>
      </c>
      <c r="D45" s="28">
        <v>0</v>
      </c>
      <c r="E45" s="33" t="s">
        <v>52</v>
      </c>
      <c r="F45" s="30">
        <f t="shared" si="5"/>
        <v>0</v>
      </c>
      <c r="G45" s="31" t="s">
        <v>52</v>
      </c>
      <c r="H45" s="30">
        <v>0</v>
      </c>
      <c r="I45" s="30">
        <f t="shared" si="1"/>
        <v>0</v>
      </c>
    </row>
  </sheetData>
  <sheetProtection algorithmName="SHA-512" hashValue="wMecWGqw8HICE65HLymAeDdgkBrQxzTUEftljFmpQ0XnnA1F5toJufpUk+bn2KOTxoYyIfd50Ex1F+BpybD1GQ==" saltValue="G91EejZxh5z89czz0EVB3w==" spinCount="100000" sheet="1" objects="1" scenarios="1"/>
  <mergeCells count="10">
    <mergeCell ref="I5:I6"/>
    <mergeCell ref="A10:I10"/>
    <mergeCell ref="A27:I27"/>
    <mergeCell ref="A43:I43"/>
    <mergeCell ref="A19:I19"/>
    <mergeCell ref="A5:A6"/>
    <mergeCell ref="F5:G5"/>
    <mergeCell ref="H5:H6"/>
    <mergeCell ref="B5:C5"/>
    <mergeCell ref="D5:E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E68F5-661F-489C-A243-B9AC0F779132}">
  <sheetPr codeName="Sheet6">
    <tabColor theme="9" tint="0.79998168889431442"/>
  </sheetPr>
  <dimension ref="A2:I45"/>
  <sheetViews>
    <sheetView zoomScaleNormal="100" workbookViewId="0">
      <selection activeCell="H45" sqref="H45"/>
    </sheetView>
  </sheetViews>
  <sheetFormatPr defaultRowHeight="15" x14ac:dyDescent="0.25"/>
  <cols>
    <col min="1" max="1" width="61.85546875" customWidth="1"/>
    <col min="2" max="2" width="14.85546875" style="1" hidden="1" customWidth="1"/>
    <col min="3" max="3" width="17" style="1" hidden="1" customWidth="1"/>
    <col min="4" max="4" width="17.140625" style="1" hidden="1" customWidth="1"/>
    <col min="5" max="5" width="16.7109375" style="1" hidden="1" customWidth="1"/>
    <col min="6" max="6" width="19.42578125" customWidth="1"/>
    <col min="7" max="7" width="17.7109375" customWidth="1"/>
    <col min="8" max="8" width="14.42578125" customWidth="1"/>
    <col min="9" max="9" width="9.140625" style="1"/>
  </cols>
  <sheetData>
    <row r="2" spans="1:9" x14ac:dyDescent="0.25">
      <c r="A2" s="2" t="s">
        <v>66</v>
      </c>
      <c r="B2" s="23"/>
      <c r="C2" s="23"/>
      <c r="D2" s="23"/>
      <c r="E2" s="23"/>
    </row>
    <row r="5" spans="1:9" ht="15" customHeight="1" x14ac:dyDescent="0.25">
      <c r="A5" s="55" t="s">
        <v>1</v>
      </c>
      <c r="B5" s="63" t="s">
        <v>2</v>
      </c>
      <c r="C5" s="64"/>
      <c r="D5" s="65" t="s">
        <v>3</v>
      </c>
      <c r="E5" s="66"/>
      <c r="F5" s="67" t="s">
        <v>54</v>
      </c>
      <c r="G5" s="67"/>
      <c r="H5" s="67" t="s">
        <v>5</v>
      </c>
      <c r="I5" s="68" t="s">
        <v>6</v>
      </c>
    </row>
    <row r="6" spans="1:9" x14ac:dyDescent="0.25">
      <c r="A6" s="55"/>
      <c r="B6" s="15" t="s">
        <v>7</v>
      </c>
      <c r="C6" s="15" t="s">
        <v>8</v>
      </c>
      <c r="D6" s="16" t="s">
        <v>7</v>
      </c>
      <c r="E6" s="16" t="s">
        <v>8</v>
      </c>
      <c r="F6" s="14" t="s">
        <v>7</v>
      </c>
      <c r="G6" s="14" t="s">
        <v>8</v>
      </c>
      <c r="H6" s="67"/>
      <c r="I6" s="68"/>
    </row>
    <row r="7" spans="1:9" x14ac:dyDescent="0.25">
      <c r="A7" s="5" t="s">
        <v>9</v>
      </c>
      <c r="B7" s="18">
        <v>0</v>
      </c>
      <c r="C7" s="18">
        <v>0</v>
      </c>
      <c r="D7" s="28">
        <v>20</v>
      </c>
      <c r="E7" s="28">
        <v>0</v>
      </c>
      <c r="F7" s="29">
        <f t="shared" ref="F7:G9" si="0">B7+D7</f>
        <v>20</v>
      </c>
      <c r="G7" s="29">
        <f>C7+E7</f>
        <v>0</v>
      </c>
      <c r="H7" s="30">
        <v>1</v>
      </c>
      <c r="I7" s="30">
        <f>SUM(F7:H7)</f>
        <v>21</v>
      </c>
    </row>
    <row r="8" spans="1:9" x14ac:dyDescent="0.25">
      <c r="A8" s="5" t="s">
        <v>10</v>
      </c>
      <c r="B8" s="18">
        <v>0</v>
      </c>
      <c r="C8" s="18">
        <v>0</v>
      </c>
      <c r="D8" s="28">
        <v>20</v>
      </c>
      <c r="E8" s="28">
        <v>0</v>
      </c>
      <c r="F8" s="29">
        <f t="shared" si="0"/>
        <v>20</v>
      </c>
      <c r="G8" s="29">
        <f>C8+E8</f>
        <v>0</v>
      </c>
      <c r="H8" s="30">
        <v>1</v>
      </c>
      <c r="I8" s="30">
        <f t="shared" ref="I8:I9" si="1">SUM(F8:H8)</f>
        <v>21</v>
      </c>
    </row>
    <row r="9" spans="1:9" x14ac:dyDescent="0.25">
      <c r="A9" s="5" t="s">
        <v>63</v>
      </c>
      <c r="B9" s="18">
        <v>0</v>
      </c>
      <c r="C9" s="18">
        <v>0</v>
      </c>
      <c r="D9" s="28">
        <v>20</v>
      </c>
      <c r="E9" s="28">
        <v>0</v>
      </c>
      <c r="F9" s="29">
        <f t="shared" si="0"/>
        <v>20</v>
      </c>
      <c r="G9" s="29">
        <f t="shared" si="0"/>
        <v>0</v>
      </c>
      <c r="H9" s="30">
        <v>1</v>
      </c>
      <c r="I9" s="30">
        <f t="shared" si="1"/>
        <v>21</v>
      </c>
    </row>
    <row r="10" spans="1:9" x14ac:dyDescent="0.25">
      <c r="A10" s="54" t="s">
        <v>64</v>
      </c>
      <c r="B10" s="54"/>
      <c r="C10" s="54"/>
      <c r="D10" s="54"/>
      <c r="E10" s="54"/>
      <c r="F10" s="54"/>
      <c r="G10" s="54"/>
      <c r="H10" s="54"/>
      <c r="I10" s="54"/>
    </row>
    <row r="11" spans="1:9" x14ac:dyDescent="0.25">
      <c r="A11" s="3" t="s">
        <v>19</v>
      </c>
      <c r="B11" s="18">
        <v>0</v>
      </c>
      <c r="C11" s="18">
        <v>0</v>
      </c>
      <c r="D11" s="33">
        <v>1</v>
      </c>
      <c r="E11" s="28">
        <v>0</v>
      </c>
      <c r="F11" s="29">
        <f t="shared" ref="F11:H18" si="2">B11+D11</f>
        <v>1</v>
      </c>
      <c r="G11" s="29">
        <f t="shared" si="2"/>
        <v>0</v>
      </c>
      <c r="H11" s="29">
        <v>0</v>
      </c>
      <c r="I11" s="30">
        <f t="shared" ref="I11:I18" si="3">SUM(F11:H11)</f>
        <v>1</v>
      </c>
    </row>
    <row r="12" spans="1:9" x14ac:dyDescent="0.25">
      <c r="A12" s="3" t="s">
        <v>20</v>
      </c>
      <c r="B12" s="18">
        <v>0</v>
      </c>
      <c r="C12" s="18">
        <v>0</v>
      </c>
      <c r="D12" s="33">
        <v>19</v>
      </c>
      <c r="E12" s="28">
        <v>0</v>
      </c>
      <c r="F12" s="29">
        <f t="shared" si="2"/>
        <v>19</v>
      </c>
      <c r="G12" s="29">
        <f t="shared" si="2"/>
        <v>0</v>
      </c>
      <c r="H12" s="29">
        <v>1</v>
      </c>
      <c r="I12" s="30">
        <f t="shared" si="3"/>
        <v>20</v>
      </c>
    </row>
    <row r="13" spans="1:9" x14ac:dyDescent="0.25">
      <c r="A13" s="3" t="s">
        <v>21</v>
      </c>
      <c r="B13" s="18">
        <v>0</v>
      </c>
      <c r="C13" s="18">
        <v>0</v>
      </c>
      <c r="D13" s="33">
        <v>0</v>
      </c>
      <c r="E13" s="28">
        <v>0</v>
      </c>
      <c r="F13" s="29">
        <f t="shared" si="2"/>
        <v>0</v>
      </c>
      <c r="G13" s="29">
        <f t="shared" si="2"/>
        <v>0</v>
      </c>
      <c r="H13" s="29">
        <f t="shared" si="2"/>
        <v>0</v>
      </c>
      <c r="I13" s="30">
        <f t="shared" si="3"/>
        <v>0</v>
      </c>
    </row>
    <row r="14" spans="1:9" x14ac:dyDescent="0.25">
      <c r="A14" s="3" t="s">
        <v>22</v>
      </c>
      <c r="B14" s="18">
        <v>0</v>
      </c>
      <c r="C14" s="18">
        <v>0</v>
      </c>
      <c r="D14" s="33">
        <v>0</v>
      </c>
      <c r="E14" s="28">
        <v>0</v>
      </c>
      <c r="F14" s="29">
        <f t="shared" si="2"/>
        <v>0</v>
      </c>
      <c r="G14" s="29">
        <f t="shared" si="2"/>
        <v>0</v>
      </c>
      <c r="H14" s="29">
        <f t="shared" si="2"/>
        <v>0</v>
      </c>
      <c r="I14" s="30">
        <f t="shared" si="3"/>
        <v>0</v>
      </c>
    </row>
    <row r="15" spans="1:9" x14ac:dyDescent="0.25">
      <c r="A15" s="3" t="s">
        <v>23</v>
      </c>
      <c r="B15" s="18">
        <v>0</v>
      </c>
      <c r="C15" s="18">
        <v>0</v>
      </c>
      <c r="D15" s="33">
        <v>0</v>
      </c>
      <c r="E15" s="28">
        <v>0</v>
      </c>
      <c r="F15" s="29">
        <f t="shared" si="2"/>
        <v>0</v>
      </c>
      <c r="G15" s="29">
        <f t="shared" si="2"/>
        <v>0</v>
      </c>
      <c r="H15" s="29">
        <f t="shared" si="2"/>
        <v>0</v>
      </c>
      <c r="I15" s="30">
        <f t="shared" si="3"/>
        <v>0</v>
      </c>
    </row>
    <row r="16" spans="1:9" x14ac:dyDescent="0.25">
      <c r="A16" s="3" t="s">
        <v>24</v>
      </c>
      <c r="B16" s="18">
        <v>0</v>
      </c>
      <c r="C16" s="18">
        <v>0</v>
      </c>
      <c r="D16" s="33">
        <v>0</v>
      </c>
      <c r="E16" s="28">
        <v>0</v>
      </c>
      <c r="F16" s="29">
        <f t="shared" si="2"/>
        <v>0</v>
      </c>
      <c r="G16" s="29">
        <f t="shared" si="2"/>
        <v>0</v>
      </c>
      <c r="H16" s="29">
        <f t="shared" si="2"/>
        <v>0</v>
      </c>
      <c r="I16" s="30">
        <f t="shared" si="3"/>
        <v>0</v>
      </c>
    </row>
    <row r="17" spans="1:9" x14ac:dyDescent="0.25">
      <c r="A17" s="3" t="s">
        <v>25</v>
      </c>
      <c r="B17" s="18">
        <v>0</v>
      </c>
      <c r="C17" s="18">
        <v>0</v>
      </c>
      <c r="D17" s="33">
        <v>0</v>
      </c>
      <c r="E17" s="28">
        <v>0</v>
      </c>
      <c r="F17" s="29">
        <f t="shared" si="2"/>
        <v>0</v>
      </c>
      <c r="G17" s="29">
        <f t="shared" si="2"/>
        <v>0</v>
      </c>
      <c r="H17" s="29">
        <f t="shared" si="2"/>
        <v>0</v>
      </c>
      <c r="I17" s="30">
        <f t="shared" si="3"/>
        <v>0</v>
      </c>
    </row>
    <row r="18" spans="1:9" x14ac:dyDescent="0.25">
      <c r="A18" s="3" t="s">
        <v>26</v>
      </c>
      <c r="B18" s="18">
        <v>0</v>
      </c>
      <c r="C18" s="18">
        <v>0</v>
      </c>
      <c r="D18" s="33">
        <v>0</v>
      </c>
      <c r="E18" s="28">
        <v>0</v>
      </c>
      <c r="F18" s="29">
        <f t="shared" si="2"/>
        <v>0</v>
      </c>
      <c r="G18" s="29">
        <f t="shared" si="2"/>
        <v>0</v>
      </c>
      <c r="H18" s="29">
        <f t="shared" si="2"/>
        <v>0</v>
      </c>
      <c r="I18" s="30">
        <f t="shared" si="3"/>
        <v>0</v>
      </c>
    </row>
    <row r="19" spans="1:9" x14ac:dyDescent="0.25">
      <c r="A19" s="56" t="s">
        <v>27</v>
      </c>
      <c r="B19" s="56"/>
      <c r="C19" s="56"/>
      <c r="D19" s="56"/>
      <c r="E19" s="56"/>
      <c r="F19" s="56"/>
      <c r="G19" s="56"/>
      <c r="H19" s="56"/>
      <c r="I19" s="56"/>
    </row>
    <row r="20" spans="1:9" x14ac:dyDescent="0.25">
      <c r="A20" s="3" t="s">
        <v>28</v>
      </c>
      <c r="B20" s="18">
        <v>0</v>
      </c>
      <c r="C20" s="18">
        <v>0</v>
      </c>
      <c r="D20" s="33">
        <v>0</v>
      </c>
      <c r="E20" s="28">
        <v>0</v>
      </c>
      <c r="F20" s="29">
        <f t="shared" ref="F20:H26" si="4">B20+D20</f>
        <v>0</v>
      </c>
      <c r="G20" s="29">
        <f t="shared" si="4"/>
        <v>0</v>
      </c>
      <c r="H20" s="29">
        <f t="shared" si="4"/>
        <v>0</v>
      </c>
      <c r="I20" s="30">
        <f t="shared" ref="I20:I26" si="5">SUM(F20:H20)</f>
        <v>0</v>
      </c>
    </row>
    <row r="21" spans="1:9" x14ac:dyDescent="0.25">
      <c r="A21" s="3" t="s">
        <v>29</v>
      </c>
      <c r="B21" s="18">
        <v>0</v>
      </c>
      <c r="C21" s="18">
        <v>0</v>
      </c>
      <c r="D21" s="33">
        <v>0</v>
      </c>
      <c r="E21" s="28">
        <v>0</v>
      </c>
      <c r="F21" s="29">
        <f t="shared" si="4"/>
        <v>0</v>
      </c>
      <c r="G21" s="29">
        <f t="shared" si="4"/>
        <v>0</v>
      </c>
      <c r="H21" s="29">
        <f t="shared" si="4"/>
        <v>0</v>
      </c>
      <c r="I21" s="30">
        <f t="shared" si="5"/>
        <v>0</v>
      </c>
    </row>
    <row r="22" spans="1:9" x14ac:dyDescent="0.25">
      <c r="A22" s="3" t="s">
        <v>30</v>
      </c>
      <c r="B22" s="18">
        <v>0</v>
      </c>
      <c r="C22" s="18">
        <v>0</v>
      </c>
      <c r="D22" s="33">
        <v>0</v>
      </c>
      <c r="E22" s="28">
        <v>0</v>
      </c>
      <c r="F22" s="29">
        <f t="shared" si="4"/>
        <v>0</v>
      </c>
      <c r="G22" s="29">
        <f t="shared" si="4"/>
        <v>0</v>
      </c>
      <c r="H22" s="29">
        <f t="shared" si="4"/>
        <v>0</v>
      </c>
      <c r="I22" s="30">
        <f t="shared" si="5"/>
        <v>0</v>
      </c>
    </row>
    <row r="23" spans="1:9" x14ac:dyDescent="0.25">
      <c r="A23" s="3" t="s">
        <v>31</v>
      </c>
      <c r="B23" s="18">
        <v>0</v>
      </c>
      <c r="C23" s="18">
        <v>0</v>
      </c>
      <c r="D23" s="33">
        <v>0</v>
      </c>
      <c r="E23" s="28">
        <v>0</v>
      </c>
      <c r="F23" s="29">
        <f t="shared" si="4"/>
        <v>0</v>
      </c>
      <c r="G23" s="29">
        <f t="shared" si="4"/>
        <v>0</v>
      </c>
      <c r="H23" s="29">
        <f t="shared" si="4"/>
        <v>0</v>
      </c>
      <c r="I23" s="30">
        <f t="shared" si="5"/>
        <v>0</v>
      </c>
    </row>
    <row r="24" spans="1:9" x14ac:dyDescent="0.25">
      <c r="A24" s="3" t="s">
        <v>32</v>
      </c>
      <c r="B24" s="18">
        <v>0</v>
      </c>
      <c r="C24" s="18">
        <v>0</v>
      </c>
      <c r="D24" s="33">
        <v>0</v>
      </c>
      <c r="E24" s="28">
        <v>0</v>
      </c>
      <c r="F24" s="29">
        <f t="shared" si="4"/>
        <v>0</v>
      </c>
      <c r="G24" s="29">
        <f t="shared" si="4"/>
        <v>0</v>
      </c>
      <c r="H24" s="29">
        <f t="shared" si="4"/>
        <v>0</v>
      </c>
      <c r="I24" s="30">
        <f t="shared" si="5"/>
        <v>0</v>
      </c>
    </row>
    <row r="25" spans="1:9" x14ac:dyDescent="0.25">
      <c r="A25" s="3" t="s">
        <v>33</v>
      </c>
      <c r="B25" s="18">
        <v>0</v>
      </c>
      <c r="C25" s="18">
        <v>0</v>
      </c>
      <c r="D25" s="33">
        <v>0</v>
      </c>
      <c r="E25" s="28">
        <v>0</v>
      </c>
      <c r="F25" s="29">
        <f t="shared" si="4"/>
        <v>0</v>
      </c>
      <c r="G25" s="29">
        <f t="shared" si="4"/>
        <v>0</v>
      </c>
      <c r="H25" s="29">
        <f t="shared" si="4"/>
        <v>0</v>
      </c>
      <c r="I25" s="30">
        <f t="shared" si="5"/>
        <v>0</v>
      </c>
    </row>
    <row r="26" spans="1:9" x14ac:dyDescent="0.25">
      <c r="A26" s="3" t="s">
        <v>34</v>
      </c>
      <c r="B26" s="18">
        <v>0</v>
      </c>
      <c r="C26" s="18">
        <v>0</v>
      </c>
      <c r="D26" s="33">
        <v>0</v>
      </c>
      <c r="E26" s="28">
        <v>0</v>
      </c>
      <c r="F26" s="29">
        <f t="shared" si="4"/>
        <v>0</v>
      </c>
      <c r="G26" s="29">
        <f t="shared" si="4"/>
        <v>0</v>
      </c>
      <c r="H26" s="29">
        <f t="shared" si="4"/>
        <v>0</v>
      </c>
      <c r="I26" s="30">
        <f t="shared" si="5"/>
        <v>0</v>
      </c>
    </row>
    <row r="27" spans="1:9" x14ac:dyDescent="0.25">
      <c r="A27" s="54" t="s">
        <v>65</v>
      </c>
      <c r="B27" s="54"/>
      <c r="C27" s="54"/>
      <c r="D27" s="54"/>
      <c r="E27" s="54"/>
      <c r="F27" s="54"/>
      <c r="G27" s="54"/>
      <c r="H27" s="54"/>
      <c r="I27" s="54"/>
    </row>
    <row r="28" spans="1:9" x14ac:dyDescent="0.25">
      <c r="A28" s="3" t="s">
        <v>36</v>
      </c>
      <c r="B28" s="18">
        <v>0</v>
      </c>
      <c r="C28" s="18">
        <v>0</v>
      </c>
      <c r="D28" s="33">
        <v>1</v>
      </c>
      <c r="E28" s="28">
        <v>0</v>
      </c>
      <c r="F28" s="29">
        <f t="shared" ref="F28:F42" si="6">B28+D28</f>
        <v>1</v>
      </c>
      <c r="G28" s="29">
        <f t="shared" ref="G28:H42" si="7">C28+E28</f>
        <v>0</v>
      </c>
      <c r="H28" s="29">
        <v>0</v>
      </c>
      <c r="I28" s="30">
        <f t="shared" ref="I28:I42" si="8">SUM(F28:H28)</f>
        <v>1</v>
      </c>
    </row>
    <row r="29" spans="1:9" x14ac:dyDescent="0.25">
      <c r="A29" s="3" t="s">
        <v>37</v>
      </c>
      <c r="B29" s="18">
        <v>0</v>
      </c>
      <c r="C29" s="18">
        <v>0</v>
      </c>
      <c r="D29" s="33">
        <v>0</v>
      </c>
      <c r="E29" s="28">
        <v>0</v>
      </c>
      <c r="F29" s="29">
        <f t="shared" si="6"/>
        <v>0</v>
      </c>
      <c r="G29" s="29">
        <f t="shared" si="7"/>
        <v>0</v>
      </c>
      <c r="H29" s="29">
        <f t="shared" si="7"/>
        <v>0</v>
      </c>
      <c r="I29" s="30">
        <f t="shared" si="8"/>
        <v>0</v>
      </c>
    </row>
    <row r="30" spans="1:9" x14ac:dyDescent="0.25">
      <c r="A30" s="3" t="s">
        <v>38</v>
      </c>
      <c r="B30" s="18">
        <v>0</v>
      </c>
      <c r="C30" s="18">
        <v>0</v>
      </c>
      <c r="D30" s="33">
        <v>0</v>
      </c>
      <c r="E30" s="28">
        <v>0</v>
      </c>
      <c r="F30" s="29">
        <f t="shared" si="6"/>
        <v>0</v>
      </c>
      <c r="G30" s="29">
        <f t="shared" si="7"/>
        <v>0</v>
      </c>
      <c r="H30" s="29">
        <f t="shared" si="7"/>
        <v>0</v>
      </c>
      <c r="I30" s="30">
        <f t="shared" si="8"/>
        <v>0</v>
      </c>
    </row>
    <row r="31" spans="1:9" x14ac:dyDescent="0.25">
      <c r="A31" s="3" t="s">
        <v>39</v>
      </c>
      <c r="B31" s="18">
        <v>0</v>
      </c>
      <c r="C31" s="18">
        <v>0</v>
      </c>
      <c r="D31" s="33">
        <v>0</v>
      </c>
      <c r="E31" s="28">
        <v>0</v>
      </c>
      <c r="F31" s="29">
        <f t="shared" si="6"/>
        <v>0</v>
      </c>
      <c r="G31" s="29">
        <f t="shared" si="7"/>
        <v>0</v>
      </c>
      <c r="H31" s="29">
        <v>0</v>
      </c>
      <c r="I31" s="30">
        <f t="shared" si="8"/>
        <v>0</v>
      </c>
    </row>
    <row r="32" spans="1:9" x14ac:dyDescent="0.25">
      <c r="A32" s="3" t="s">
        <v>40</v>
      </c>
      <c r="B32" s="18">
        <v>0</v>
      </c>
      <c r="C32" s="18">
        <v>0</v>
      </c>
      <c r="D32" s="33">
        <v>3</v>
      </c>
      <c r="E32" s="28">
        <v>0</v>
      </c>
      <c r="F32" s="29">
        <f t="shared" si="6"/>
        <v>3</v>
      </c>
      <c r="G32" s="29">
        <f t="shared" si="7"/>
        <v>0</v>
      </c>
      <c r="H32" s="29">
        <v>1</v>
      </c>
      <c r="I32" s="30">
        <f t="shared" si="8"/>
        <v>4</v>
      </c>
    </row>
    <row r="33" spans="1:9" x14ac:dyDescent="0.25">
      <c r="A33" s="3" t="s">
        <v>41</v>
      </c>
      <c r="B33" s="18">
        <v>0</v>
      </c>
      <c r="C33" s="18">
        <v>0</v>
      </c>
      <c r="D33" s="33">
        <v>0</v>
      </c>
      <c r="E33" s="28">
        <v>0</v>
      </c>
      <c r="F33" s="29">
        <f t="shared" si="6"/>
        <v>0</v>
      </c>
      <c r="G33" s="29">
        <f t="shared" si="7"/>
        <v>0</v>
      </c>
      <c r="H33" s="29">
        <f t="shared" si="7"/>
        <v>0</v>
      </c>
      <c r="I33" s="30">
        <f t="shared" si="8"/>
        <v>0</v>
      </c>
    </row>
    <row r="34" spans="1:9" x14ac:dyDescent="0.25">
      <c r="A34" s="3" t="s">
        <v>42</v>
      </c>
      <c r="B34" s="18">
        <v>0</v>
      </c>
      <c r="C34" s="18">
        <v>0</v>
      </c>
      <c r="D34" s="33">
        <v>0</v>
      </c>
      <c r="E34" s="28">
        <v>0</v>
      </c>
      <c r="F34" s="29">
        <f t="shared" si="6"/>
        <v>0</v>
      </c>
      <c r="G34" s="29">
        <f t="shared" si="7"/>
        <v>0</v>
      </c>
      <c r="H34" s="29">
        <f t="shared" si="7"/>
        <v>0</v>
      </c>
      <c r="I34" s="30">
        <f t="shared" si="8"/>
        <v>0</v>
      </c>
    </row>
    <row r="35" spans="1:9" x14ac:dyDescent="0.25">
      <c r="A35" s="3" t="s">
        <v>43</v>
      </c>
      <c r="B35" s="18">
        <v>0</v>
      </c>
      <c r="C35" s="18">
        <v>0</v>
      </c>
      <c r="D35" s="33">
        <v>0</v>
      </c>
      <c r="E35" s="28">
        <v>0</v>
      </c>
      <c r="F35" s="29">
        <f t="shared" si="6"/>
        <v>0</v>
      </c>
      <c r="G35" s="29">
        <f t="shared" si="7"/>
        <v>0</v>
      </c>
      <c r="H35" s="29">
        <f t="shared" si="7"/>
        <v>0</v>
      </c>
      <c r="I35" s="30">
        <f t="shared" si="8"/>
        <v>0</v>
      </c>
    </row>
    <row r="36" spans="1:9" x14ac:dyDescent="0.25">
      <c r="A36" s="3" t="s">
        <v>44</v>
      </c>
      <c r="B36" s="18">
        <v>0</v>
      </c>
      <c r="C36" s="18">
        <v>0</v>
      </c>
      <c r="D36" s="33">
        <v>0</v>
      </c>
      <c r="E36" s="28">
        <v>0</v>
      </c>
      <c r="F36" s="29">
        <f t="shared" si="6"/>
        <v>0</v>
      </c>
      <c r="G36" s="29">
        <f t="shared" si="7"/>
        <v>0</v>
      </c>
      <c r="H36" s="29">
        <f t="shared" si="7"/>
        <v>0</v>
      </c>
      <c r="I36" s="30">
        <f t="shared" si="8"/>
        <v>0</v>
      </c>
    </row>
    <row r="37" spans="1:9" x14ac:dyDescent="0.25">
      <c r="A37" s="3" t="s">
        <v>45</v>
      </c>
      <c r="B37" s="18">
        <v>0</v>
      </c>
      <c r="C37" s="18">
        <v>0</v>
      </c>
      <c r="D37" s="33">
        <v>0</v>
      </c>
      <c r="E37" s="28">
        <v>0</v>
      </c>
      <c r="F37" s="29">
        <f t="shared" si="6"/>
        <v>0</v>
      </c>
      <c r="G37" s="29">
        <f t="shared" si="7"/>
        <v>0</v>
      </c>
      <c r="H37" s="29">
        <f t="shared" si="7"/>
        <v>0</v>
      </c>
      <c r="I37" s="30">
        <f t="shared" si="8"/>
        <v>0</v>
      </c>
    </row>
    <row r="38" spans="1:9" x14ac:dyDescent="0.25">
      <c r="A38" s="3" t="s">
        <v>46</v>
      </c>
      <c r="B38" s="18">
        <v>0</v>
      </c>
      <c r="C38" s="18">
        <v>0</v>
      </c>
      <c r="D38" s="33">
        <v>0</v>
      </c>
      <c r="E38" s="28">
        <v>0</v>
      </c>
      <c r="F38" s="29">
        <f t="shared" si="6"/>
        <v>0</v>
      </c>
      <c r="G38" s="29">
        <f t="shared" si="7"/>
        <v>0</v>
      </c>
      <c r="H38" s="29">
        <f t="shared" si="7"/>
        <v>0</v>
      </c>
      <c r="I38" s="30">
        <f t="shared" si="8"/>
        <v>0</v>
      </c>
    </row>
    <row r="39" spans="1:9" x14ac:dyDescent="0.25">
      <c r="A39" s="3" t="s">
        <v>47</v>
      </c>
      <c r="B39" s="18">
        <v>0</v>
      </c>
      <c r="C39" s="18">
        <v>0</v>
      </c>
      <c r="D39" s="33">
        <v>15</v>
      </c>
      <c r="E39" s="28">
        <v>0</v>
      </c>
      <c r="F39" s="29">
        <f t="shared" si="6"/>
        <v>15</v>
      </c>
      <c r="G39" s="29">
        <f t="shared" si="7"/>
        <v>0</v>
      </c>
      <c r="H39" s="29">
        <v>1</v>
      </c>
      <c r="I39" s="30">
        <f t="shared" si="8"/>
        <v>16</v>
      </c>
    </row>
    <row r="40" spans="1:9" x14ac:dyDescent="0.25">
      <c r="A40" s="3" t="s">
        <v>48</v>
      </c>
      <c r="B40" s="18">
        <v>0</v>
      </c>
      <c r="C40" s="18">
        <v>0</v>
      </c>
      <c r="D40" s="33">
        <v>1</v>
      </c>
      <c r="E40" s="28">
        <v>0</v>
      </c>
      <c r="F40" s="29">
        <f t="shared" si="6"/>
        <v>1</v>
      </c>
      <c r="G40" s="29">
        <f t="shared" si="7"/>
        <v>0</v>
      </c>
      <c r="H40" s="29">
        <v>0</v>
      </c>
      <c r="I40" s="30">
        <f t="shared" si="8"/>
        <v>1</v>
      </c>
    </row>
    <row r="41" spans="1:9" x14ac:dyDescent="0.25">
      <c r="A41" s="3" t="s">
        <v>49</v>
      </c>
      <c r="B41" s="18">
        <v>0</v>
      </c>
      <c r="C41" s="18">
        <v>0</v>
      </c>
      <c r="D41" s="33">
        <v>0</v>
      </c>
      <c r="E41" s="28">
        <v>0</v>
      </c>
      <c r="F41" s="29">
        <f t="shared" si="6"/>
        <v>0</v>
      </c>
      <c r="G41" s="29">
        <f t="shared" si="7"/>
        <v>0</v>
      </c>
      <c r="H41" s="29">
        <f t="shared" si="7"/>
        <v>0</v>
      </c>
      <c r="I41" s="30">
        <f t="shared" si="8"/>
        <v>0</v>
      </c>
    </row>
    <row r="42" spans="1:9" x14ac:dyDescent="0.25">
      <c r="A42" s="3" t="s">
        <v>50</v>
      </c>
      <c r="B42" s="18">
        <v>0</v>
      </c>
      <c r="C42" s="18">
        <v>0</v>
      </c>
      <c r="D42" s="33">
        <v>0</v>
      </c>
      <c r="E42" s="28">
        <v>0</v>
      </c>
      <c r="F42" s="29">
        <f t="shared" si="6"/>
        <v>0</v>
      </c>
      <c r="G42" s="29">
        <f t="shared" si="7"/>
        <v>0</v>
      </c>
      <c r="H42" s="29">
        <v>0</v>
      </c>
      <c r="I42" s="30">
        <f t="shared" si="8"/>
        <v>0</v>
      </c>
    </row>
    <row r="43" spans="1:9" x14ac:dyDescent="0.25">
      <c r="A43" s="54" t="s">
        <v>51</v>
      </c>
      <c r="B43" s="54"/>
      <c r="C43" s="54"/>
      <c r="D43" s="54"/>
      <c r="E43" s="54"/>
      <c r="F43" s="54"/>
      <c r="G43" s="54"/>
      <c r="H43" s="54"/>
      <c r="I43" s="54"/>
    </row>
    <row r="44" spans="1:9" hidden="1" x14ac:dyDescent="0.25">
      <c r="A44" s="3" t="s">
        <v>9</v>
      </c>
      <c r="B44" s="4"/>
      <c r="C44" s="4"/>
      <c r="D44" s="4"/>
      <c r="E44" s="4"/>
      <c r="F44" s="4" t="e">
        <f>#REF!+#REF!+#REF!+#REF!+#REF!</f>
        <v>#REF!</v>
      </c>
      <c r="G44" s="4" t="e">
        <f>#REF!+#REF!+#REF!+#REF!+#REF!</f>
        <v>#REF!</v>
      </c>
      <c r="H44" s="4" t="e">
        <f>#REF!+#REF!+#REF!+#REF!+#REF!</f>
        <v>#REF!</v>
      </c>
      <c r="I44" s="4"/>
    </row>
    <row r="45" spans="1:9" x14ac:dyDescent="0.25">
      <c r="A45" s="3" t="s">
        <v>10</v>
      </c>
      <c r="B45" s="24">
        <v>0</v>
      </c>
      <c r="C45" s="24" t="s">
        <v>52</v>
      </c>
      <c r="D45" s="38">
        <v>5</v>
      </c>
      <c r="E45" s="39" t="s">
        <v>52</v>
      </c>
      <c r="F45" s="40">
        <f>B45+D45</f>
        <v>5</v>
      </c>
      <c r="G45" s="40" t="s">
        <v>52</v>
      </c>
      <c r="H45" s="40">
        <v>0</v>
      </c>
      <c r="I45" s="40">
        <f>SUM(F45:H45)</f>
        <v>5</v>
      </c>
    </row>
  </sheetData>
  <sheetProtection algorithmName="SHA-512" hashValue="CPKz3AM0x2yCreio17m4SfGWaBoLsxD/hzuh9osJEOf4SMYdtV/iTHA5LM+0eAylf3hHgJuGnwTOlfFY8/IULQ==" saltValue="VA+GTS1xkmhvhWCqExZ9Zg==" spinCount="100000" sheet="1" objects="1" scenarios="1"/>
  <mergeCells count="10">
    <mergeCell ref="I5:I6"/>
    <mergeCell ref="A10:I10"/>
    <mergeCell ref="A19:I19"/>
    <mergeCell ref="A27:I27"/>
    <mergeCell ref="A43:I43"/>
    <mergeCell ref="A5:A6"/>
    <mergeCell ref="F5:G5"/>
    <mergeCell ref="H5:H6"/>
    <mergeCell ref="B5:C5"/>
    <mergeCell ref="D5:E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93927-3E67-4ACA-9511-F4EF0D24DF39}">
  <sheetPr codeName="Sheet7">
    <tabColor theme="9" tint="0.79998168889431442"/>
  </sheetPr>
  <dimension ref="A2:I45"/>
  <sheetViews>
    <sheetView workbookViewId="0">
      <selection activeCell="H45" sqref="H45"/>
    </sheetView>
  </sheetViews>
  <sheetFormatPr defaultRowHeight="15" x14ac:dyDescent="0.25"/>
  <cols>
    <col min="1" max="1" width="69.28515625" customWidth="1"/>
    <col min="2" max="2" width="18.140625" style="1" hidden="1" customWidth="1"/>
    <col min="3" max="3" width="21.28515625" style="1" hidden="1" customWidth="1"/>
    <col min="4" max="4" width="15.85546875" style="1" hidden="1" customWidth="1"/>
    <col min="5" max="5" width="19.5703125" style="1" hidden="1" customWidth="1"/>
    <col min="6" max="6" width="17.140625" customWidth="1"/>
    <col min="7" max="7" width="17.28515625" customWidth="1"/>
    <col min="8" max="8" width="14.28515625" customWidth="1"/>
    <col min="9" max="9" width="9.140625" style="1"/>
  </cols>
  <sheetData>
    <row r="2" spans="1:9" x14ac:dyDescent="0.25">
      <c r="A2" s="2" t="s">
        <v>67</v>
      </c>
      <c r="B2" s="23"/>
      <c r="C2" s="23"/>
      <c r="D2" s="23"/>
      <c r="E2" s="23"/>
    </row>
    <row r="5" spans="1:9" ht="15" customHeight="1" x14ac:dyDescent="0.25">
      <c r="A5" s="55" t="s">
        <v>1</v>
      </c>
      <c r="B5" s="63" t="s">
        <v>2</v>
      </c>
      <c r="C5" s="64"/>
      <c r="D5" s="65" t="s">
        <v>3</v>
      </c>
      <c r="E5" s="66"/>
      <c r="F5" s="67" t="s">
        <v>54</v>
      </c>
      <c r="G5" s="67"/>
      <c r="H5" s="67" t="s">
        <v>5</v>
      </c>
      <c r="I5" s="68" t="s">
        <v>6</v>
      </c>
    </row>
    <row r="6" spans="1:9" x14ac:dyDescent="0.25">
      <c r="A6" s="69"/>
      <c r="B6" s="21" t="s">
        <v>7</v>
      </c>
      <c r="C6" s="21" t="s">
        <v>8</v>
      </c>
      <c r="D6" s="22" t="s">
        <v>7</v>
      </c>
      <c r="E6" s="22" t="s">
        <v>8</v>
      </c>
      <c r="F6" s="13" t="s">
        <v>7</v>
      </c>
      <c r="G6" s="13" t="s">
        <v>8</v>
      </c>
      <c r="H6" s="57"/>
      <c r="I6" s="61"/>
    </row>
    <row r="7" spans="1:9" x14ac:dyDescent="0.25">
      <c r="A7" s="47" t="s">
        <v>68</v>
      </c>
      <c r="B7" s="48">
        <v>0</v>
      </c>
      <c r="C7" s="48">
        <v>0</v>
      </c>
      <c r="D7" s="49">
        <v>16</v>
      </c>
      <c r="E7" s="49">
        <v>7</v>
      </c>
      <c r="F7" s="29">
        <f t="shared" ref="F7:G10" si="0">B7+D7</f>
        <v>16</v>
      </c>
      <c r="G7" s="29">
        <f t="shared" si="0"/>
        <v>7</v>
      </c>
      <c r="H7" s="43">
        <v>4</v>
      </c>
      <c r="I7" s="43">
        <f>SUM(F7:H7)</f>
        <v>27</v>
      </c>
    </row>
    <row r="8" spans="1:9" x14ac:dyDescent="0.25">
      <c r="A8" s="20" t="s">
        <v>69</v>
      </c>
      <c r="B8" s="48">
        <v>0</v>
      </c>
      <c r="C8" s="48">
        <v>0</v>
      </c>
      <c r="D8" s="41">
        <v>16</v>
      </c>
      <c r="E8" s="41">
        <v>7</v>
      </c>
      <c r="F8" s="29">
        <f t="shared" si="0"/>
        <v>16</v>
      </c>
      <c r="G8" s="29">
        <f t="shared" si="0"/>
        <v>7</v>
      </c>
      <c r="H8" s="44">
        <v>4</v>
      </c>
      <c r="I8" s="31">
        <f t="shared" ref="I8:I45" si="1">SUM(F8:H8)</f>
        <v>27</v>
      </c>
    </row>
    <row r="9" spans="1:9" x14ac:dyDescent="0.25">
      <c r="A9" s="7" t="s">
        <v>70</v>
      </c>
      <c r="B9" s="48">
        <v>0</v>
      </c>
      <c r="C9" s="48">
        <v>0</v>
      </c>
      <c r="D9" s="42">
        <v>0</v>
      </c>
      <c r="E9" s="42">
        <v>0</v>
      </c>
      <c r="F9" s="29">
        <f t="shared" si="0"/>
        <v>0</v>
      </c>
      <c r="G9" s="29">
        <f t="shared" si="0"/>
        <v>0</v>
      </c>
      <c r="H9" s="45">
        <v>0</v>
      </c>
      <c r="I9" s="30">
        <f t="shared" si="1"/>
        <v>0</v>
      </c>
    </row>
    <row r="10" spans="1:9" x14ac:dyDescent="0.25">
      <c r="A10" s="6" t="s">
        <v>71</v>
      </c>
      <c r="B10" s="48">
        <v>0</v>
      </c>
      <c r="C10" s="48">
        <v>0</v>
      </c>
      <c r="D10" s="42">
        <v>16</v>
      </c>
      <c r="E10" s="42">
        <v>7</v>
      </c>
      <c r="F10" s="29">
        <f t="shared" si="0"/>
        <v>16</v>
      </c>
      <c r="G10" s="29">
        <f t="shared" si="0"/>
        <v>7</v>
      </c>
      <c r="H10" s="45">
        <v>4</v>
      </c>
      <c r="I10" s="30">
        <f t="shared" si="1"/>
        <v>27</v>
      </c>
    </row>
    <row r="11" spans="1:9" x14ac:dyDescent="0.25">
      <c r="A11" s="54" t="s">
        <v>72</v>
      </c>
      <c r="B11" s="54"/>
      <c r="C11" s="54"/>
      <c r="D11" s="54"/>
      <c r="E11" s="54"/>
      <c r="F11" s="54"/>
      <c r="G11" s="54"/>
      <c r="H11" s="54"/>
      <c r="I11" s="54"/>
    </row>
    <row r="12" spans="1:9" x14ac:dyDescent="0.25">
      <c r="A12" s="3" t="s">
        <v>19</v>
      </c>
      <c r="B12" s="48">
        <v>0</v>
      </c>
      <c r="C12" s="48">
        <v>0</v>
      </c>
      <c r="D12" s="33">
        <v>2</v>
      </c>
      <c r="E12" s="33">
        <v>3</v>
      </c>
      <c r="F12" s="29">
        <f t="shared" ref="F12:G19" si="2">B12+D12</f>
        <v>2</v>
      </c>
      <c r="G12" s="29">
        <f t="shared" si="2"/>
        <v>3</v>
      </c>
      <c r="H12" s="46">
        <v>1</v>
      </c>
      <c r="I12" s="30">
        <f t="shared" si="1"/>
        <v>6</v>
      </c>
    </row>
    <row r="13" spans="1:9" x14ac:dyDescent="0.25">
      <c r="A13" s="3" t="s">
        <v>20</v>
      </c>
      <c r="B13" s="48">
        <v>0</v>
      </c>
      <c r="C13" s="48">
        <v>0</v>
      </c>
      <c r="D13" s="33">
        <v>14</v>
      </c>
      <c r="E13" s="33">
        <v>3</v>
      </c>
      <c r="F13" s="29">
        <f t="shared" si="2"/>
        <v>14</v>
      </c>
      <c r="G13" s="29">
        <f t="shared" si="2"/>
        <v>3</v>
      </c>
      <c r="H13" s="46">
        <v>3</v>
      </c>
      <c r="I13" s="30">
        <f t="shared" si="1"/>
        <v>20</v>
      </c>
    </row>
    <row r="14" spans="1:9" x14ac:dyDescent="0.25">
      <c r="A14" s="3" t="s">
        <v>21</v>
      </c>
      <c r="B14" s="48">
        <v>0</v>
      </c>
      <c r="C14" s="48">
        <v>0</v>
      </c>
      <c r="D14" s="33">
        <v>0</v>
      </c>
      <c r="E14" s="33">
        <v>0</v>
      </c>
      <c r="F14" s="29">
        <f t="shared" si="2"/>
        <v>0</v>
      </c>
      <c r="G14" s="29">
        <f t="shared" si="2"/>
        <v>0</v>
      </c>
      <c r="H14" s="46">
        <v>0</v>
      </c>
      <c r="I14" s="30">
        <f t="shared" si="1"/>
        <v>0</v>
      </c>
    </row>
    <row r="15" spans="1:9" x14ac:dyDescent="0.25">
      <c r="A15" s="3" t="s">
        <v>22</v>
      </c>
      <c r="B15" s="48">
        <v>0</v>
      </c>
      <c r="C15" s="48">
        <v>0</v>
      </c>
      <c r="D15" s="33">
        <v>0</v>
      </c>
      <c r="E15" s="33">
        <v>1</v>
      </c>
      <c r="F15" s="29">
        <f t="shared" si="2"/>
        <v>0</v>
      </c>
      <c r="G15" s="29">
        <f t="shared" si="2"/>
        <v>1</v>
      </c>
      <c r="H15" s="46">
        <v>0</v>
      </c>
      <c r="I15" s="30">
        <f t="shared" si="1"/>
        <v>1</v>
      </c>
    </row>
    <row r="16" spans="1:9" x14ac:dyDescent="0.25">
      <c r="A16" s="3" t="s">
        <v>23</v>
      </c>
      <c r="B16" s="48">
        <v>0</v>
      </c>
      <c r="C16" s="48">
        <v>0</v>
      </c>
      <c r="D16" s="33">
        <v>0</v>
      </c>
      <c r="E16" s="33">
        <v>0</v>
      </c>
      <c r="F16" s="29">
        <f t="shared" si="2"/>
        <v>0</v>
      </c>
      <c r="G16" s="29">
        <f t="shared" si="2"/>
        <v>0</v>
      </c>
      <c r="H16" s="46">
        <v>0</v>
      </c>
      <c r="I16" s="30">
        <f t="shared" si="1"/>
        <v>0</v>
      </c>
    </row>
    <row r="17" spans="1:9" x14ac:dyDescent="0.25">
      <c r="A17" s="3" t="s">
        <v>24</v>
      </c>
      <c r="B17" s="48">
        <v>0</v>
      </c>
      <c r="C17" s="48">
        <v>0</v>
      </c>
      <c r="D17" s="33">
        <v>0</v>
      </c>
      <c r="E17" s="33">
        <v>0</v>
      </c>
      <c r="F17" s="29">
        <f t="shared" si="2"/>
        <v>0</v>
      </c>
      <c r="G17" s="29">
        <f t="shared" si="2"/>
        <v>0</v>
      </c>
      <c r="H17" s="46">
        <v>0</v>
      </c>
      <c r="I17" s="30">
        <f t="shared" si="1"/>
        <v>0</v>
      </c>
    </row>
    <row r="18" spans="1:9" x14ac:dyDescent="0.25">
      <c r="A18" s="3" t="s">
        <v>25</v>
      </c>
      <c r="B18" s="48">
        <v>0</v>
      </c>
      <c r="C18" s="48">
        <v>0</v>
      </c>
      <c r="D18" s="33">
        <v>0</v>
      </c>
      <c r="E18" s="33">
        <v>0</v>
      </c>
      <c r="F18" s="29">
        <f t="shared" si="2"/>
        <v>0</v>
      </c>
      <c r="G18" s="29">
        <f t="shared" si="2"/>
        <v>0</v>
      </c>
      <c r="H18" s="46">
        <v>0</v>
      </c>
      <c r="I18" s="30">
        <f t="shared" si="1"/>
        <v>0</v>
      </c>
    </row>
    <row r="19" spans="1:9" x14ac:dyDescent="0.25">
      <c r="A19" s="3" t="s">
        <v>26</v>
      </c>
      <c r="B19" s="48">
        <v>0</v>
      </c>
      <c r="C19" s="48">
        <v>0</v>
      </c>
      <c r="D19" s="33">
        <v>0</v>
      </c>
      <c r="E19" s="33">
        <v>0</v>
      </c>
      <c r="F19" s="29">
        <f t="shared" si="2"/>
        <v>0</v>
      </c>
      <c r="G19" s="29">
        <f t="shared" si="2"/>
        <v>0</v>
      </c>
      <c r="H19" s="46">
        <v>0</v>
      </c>
      <c r="I19" s="30">
        <f t="shared" si="1"/>
        <v>0</v>
      </c>
    </row>
    <row r="20" spans="1:9" x14ac:dyDescent="0.25">
      <c r="A20" s="56" t="s">
        <v>27</v>
      </c>
      <c r="B20" s="56"/>
      <c r="C20" s="56"/>
      <c r="D20" s="56"/>
      <c r="E20" s="56"/>
      <c r="F20" s="56"/>
      <c r="G20" s="56"/>
      <c r="H20" s="56"/>
      <c r="I20" s="56"/>
    </row>
    <row r="21" spans="1:9" x14ac:dyDescent="0.25">
      <c r="A21" s="3" t="s">
        <v>28</v>
      </c>
      <c r="B21" s="48">
        <v>0</v>
      </c>
      <c r="C21" s="48">
        <v>0</v>
      </c>
      <c r="D21" s="33">
        <v>0</v>
      </c>
      <c r="E21" s="33">
        <v>0</v>
      </c>
      <c r="F21" s="29">
        <f t="shared" ref="F21:H27" si="3">B21+D21</f>
        <v>0</v>
      </c>
      <c r="G21" s="29">
        <f t="shared" si="3"/>
        <v>0</v>
      </c>
      <c r="H21" s="29">
        <f t="shared" si="3"/>
        <v>0</v>
      </c>
      <c r="I21" s="30">
        <f t="shared" si="1"/>
        <v>0</v>
      </c>
    </row>
    <row r="22" spans="1:9" x14ac:dyDescent="0.25">
      <c r="A22" s="3" t="s">
        <v>29</v>
      </c>
      <c r="B22" s="48">
        <v>0</v>
      </c>
      <c r="C22" s="48">
        <v>0</v>
      </c>
      <c r="D22" s="33">
        <v>0</v>
      </c>
      <c r="E22" s="33">
        <v>0</v>
      </c>
      <c r="F22" s="29">
        <f t="shared" si="3"/>
        <v>0</v>
      </c>
      <c r="G22" s="29">
        <f t="shared" si="3"/>
        <v>0</v>
      </c>
      <c r="H22" s="29">
        <f t="shared" si="3"/>
        <v>0</v>
      </c>
      <c r="I22" s="30">
        <f t="shared" si="1"/>
        <v>0</v>
      </c>
    </row>
    <row r="23" spans="1:9" x14ac:dyDescent="0.25">
      <c r="A23" s="3" t="s">
        <v>30</v>
      </c>
      <c r="B23" s="48">
        <v>0</v>
      </c>
      <c r="C23" s="48">
        <v>0</v>
      </c>
      <c r="D23" s="33">
        <v>0</v>
      </c>
      <c r="E23" s="33">
        <v>0</v>
      </c>
      <c r="F23" s="29">
        <f t="shared" si="3"/>
        <v>0</v>
      </c>
      <c r="G23" s="29">
        <f t="shared" si="3"/>
        <v>0</v>
      </c>
      <c r="H23" s="29">
        <f t="shared" si="3"/>
        <v>0</v>
      </c>
      <c r="I23" s="30">
        <f t="shared" si="1"/>
        <v>0</v>
      </c>
    </row>
    <row r="24" spans="1:9" x14ac:dyDescent="0.25">
      <c r="A24" s="3" t="s">
        <v>31</v>
      </c>
      <c r="B24" s="48">
        <v>0</v>
      </c>
      <c r="C24" s="48">
        <v>0</v>
      </c>
      <c r="D24" s="33">
        <v>0</v>
      </c>
      <c r="E24" s="33">
        <v>0</v>
      </c>
      <c r="F24" s="29">
        <f t="shared" si="3"/>
        <v>0</v>
      </c>
      <c r="G24" s="29">
        <f t="shared" si="3"/>
        <v>0</v>
      </c>
      <c r="H24" s="29">
        <f t="shared" si="3"/>
        <v>0</v>
      </c>
      <c r="I24" s="30">
        <f t="shared" si="1"/>
        <v>0</v>
      </c>
    </row>
    <row r="25" spans="1:9" x14ac:dyDescent="0.25">
      <c r="A25" s="3" t="s">
        <v>32</v>
      </c>
      <c r="B25" s="48">
        <v>0</v>
      </c>
      <c r="C25" s="48">
        <v>0</v>
      </c>
      <c r="D25" s="33">
        <v>0</v>
      </c>
      <c r="E25" s="33">
        <v>0</v>
      </c>
      <c r="F25" s="29">
        <f t="shared" si="3"/>
        <v>0</v>
      </c>
      <c r="G25" s="29">
        <f t="shared" si="3"/>
        <v>0</v>
      </c>
      <c r="H25" s="29">
        <f t="shared" si="3"/>
        <v>0</v>
      </c>
      <c r="I25" s="30">
        <f t="shared" si="1"/>
        <v>0</v>
      </c>
    </row>
    <row r="26" spans="1:9" x14ac:dyDescent="0.25">
      <c r="A26" s="3" t="s">
        <v>33</v>
      </c>
      <c r="B26" s="48">
        <v>0</v>
      </c>
      <c r="C26" s="48">
        <v>0</v>
      </c>
      <c r="D26" s="33">
        <v>0</v>
      </c>
      <c r="E26" s="33">
        <v>0</v>
      </c>
      <c r="F26" s="29">
        <f t="shared" si="3"/>
        <v>0</v>
      </c>
      <c r="G26" s="29">
        <f t="shared" si="3"/>
        <v>0</v>
      </c>
      <c r="H26" s="29">
        <f t="shared" si="3"/>
        <v>0</v>
      </c>
      <c r="I26" s="30">
        <f t="shared" si="1"/>
        <v>0</v>
      </c>
    </row>
    <row r="27" spans="1:9" x14ac:dyDescent="0.25">
      <c r="A27" s="3" t="s">
        <v>34</v>
      </c>
      <c r="B27" s="48">
        <v>0</v>
      </c>
      <c r="C27" s="48">
        <v>0</v>
      </c>
      <c r="D27" s="33">
        <v>0</v>
      </c>
      <c r="E27" s="33">
        <v>0</v>
      </c>
      <c r="F27" s="29">
        <f t="shared" si="3"/>
        <v>0</v>
      </c>
      <c r="G27" s="29">
        <f t="shared" si="3"/>
        <v>0</v>
      </c>
      <c r="H27" s="29">
        <f t="shared" si="3"/>
        <v>0</v>
      </c>
      <c r="I27" s="30">
        <f t="shared" si="1"/>
        <v>0</v>
      </c>
    </row>
    <row r="28" spans="1:9" x14ac:dyDescent="0.25">
      <c r="A28" s="54" t="s">
        <v>73</v>
      </c>
      <c r="B28" s="54"/>
      <c r="C28" s="54"/>
      <c r="D28" s="54"/>
      <c r="E28" s="54"/>
      <c r="F28" s="54"/>
      <c r="G28" s="54"/>
      <c r="H28" s="54"/>
      <c r="I28" s="54"/>
    </row>
    <row r="29" spans="1:9" x14ac:dyDescent="0.25">
      <c r="A29" s="3" t="s">
        <v>36</v>
      </c>
      <c r="B29" s="48">
        <v>0</v>
      </c>
      <c r="C29" s="48">
        <v>0</v>
      </c>
      <c r="D29" s="33">
        <v>0</v>
      </c>
      <c r="E29" s="33">
        <v>1</v>
      </c>
      <c r="F29" s="29">
        <f t="shared" ref="F29:F43" si="4">B29+D29</f>
        <v>0</v>
      </c>
      <c r="G29" s="29">
        <f t="shared" ref="G29:H43" si="5">C29+E29</f>
        <v>1</v>
      </c>
      <c r="H29" s="29">
        <f t="shared" si="5"/>
        <v>0</v>
      </c>
      <c r="I29" s="30">
        <f t="shared" si="1"/>
        <v>1</v>
      </c>
    </row>
    <row r="30" spans="1:9" x14ac:dyDescent="0.25">
      <c r="A30" s="3" t="s">
        <v>37</v>
      </c>
      <c r="B30" s="48">
        <v>0</v>
      </c>
      <c r="C30" s="48">
        <v>0</v>
      </c>
      <c r="D30" s="33">
        <v>0</v>
      </c>
      <c r="E30" s="33">
        <v>1</v>
      </c>
      <c r="F30" s="29">
        <f t="shared" si="4"/>
        <v>0</v>
      </c>
      <c r="G30" s="29">
        <f t="shared" si="5"/>
        <v>1</v>
      </c>
      <c r="H30" s="29">
        <f t="shared" si="5"/>
        <v>0</v>
      </c>
      <c r="I30" s="30">
        <f t="shared" si="1"/>
        <v>1</v>
      </c>
    </row>
    <row r="31" spans="1:9" x14ac:dyDescent="0.25">
      <c r="A31" s="3" t="s">
        <v>38</v>
      </c>
      <c r="B31" s="48">
        <v>0</v>
      </c>
      <c r="C31" s="48">
        <v>0</v>
      </c>
      <c r="D31" s="33">
        <v>0</v>
      </c>
      <c r="E31" s="33">
        <v>0</v>
      </c>
      <c r="F31" s="29">
        <f t="shared" si="4"/>
        <v>0</v>
      </c>
      <c r="G31" s="29">
        <f t="shared" si="5"/>
        <v>0</v>
      </c>
      <c r="H31" s="29">
        <f t="shared" si="5"/>
        <v>0</v>
      </c>
      <c r="I31" s="30">
        <f t="shared" si="1"/>
        <v>0</v>
      </c>
    </row>
    <row r="32" spans="1:9" x14ac:dyDescent="0.25">
      <c r="A32" s="3" t="s">
        <v>39</v>
      </c>
      <c r="B32" s="48">
        <v>0</v>
      </c>
      <c r="C32" s="48">
        <v>0</v>
      </c>
      <c r="D32" s="33">
        <v>0</v>
      </c>
      <c r="E32" s="33">
        <v>0</v>
      </c>
      <c r="F32" s="29">
        <f t="shared" si="4"/>
        <v>0</v>
      </c>
      <c r="G32" s="29">
        <f t="shared" si="5"/>
        <v>0</v>
      </c>
      <c r="H32" s="29">
        <f t="shared" si="5"/>
        <v>0</v>
      </c>
      <c r="I32" s="30">
        <f t="shared" si="1"/>
        <v>0</v>
      </c>
    </row>
    <row r="33" spans="1:9" x14ac:dyDescent="0.25">
      <c r="A33" s="3" t="s">
        <v>40</v>
      </c>
      <c r="B33" s="48">
        <v>0</v>
      </c>
      <c r="C33" s="48">
        <v>0</v>
      </c>
      <c r="D33" s="33">
        <v>7</v>
      </c>
      <c r="E33" s="33">
        <v>1</v>
      </c>
      <c r="F33" s="29">
        <f t="shared" si="4"/>
        <v>7</v>
      </c>
      <c r="G33" s="29">
        <f t="shared" si="5"/>
        <v>1</v>
      </c>
      <c r="H33" s="29">
        <v>0</v>
      </c>
      <c r="I33" s="30">
        <f t="shared" si="1"/>
        <v>8</v>
      </c>
    </row>
    <row r="34" spans="1:9" x14ac:dyDescent="0.25">
      <c r="A34" s="3" t="s">
        <v>41</v>
      </c>
      <c r="B34" s="48">
        <v>0</v>
      </c>
      <c r="C34" s="48">
        <v>0</v>
      </c>
      <c r="D34" s="33">
        <v>0</v>
      </c>
      <c r="E34" s="33">
        <v>0</v>
      </c>
      <c r="F34" s="29">
        <f t="shared" si="4"/>
        <v>0</v>
      </c>
      <c r="G34" s="29">
        <f t="shared" si="5"/>
        <v>0</v>
      </c>
      <c r="H34" s="29">
        <v>0</v>
      </c>
      <c r="I34" s="30">
        <f t="shared" si="1"/>
        <v>0</v>
      </c>
    </row>
    <row r="35" spans="1:9" x14ac:dyDescent="0.25">
      <c r="A35" s="3" t="s">
        <v>42</v>
      </c>
      <c r="B35" s="48">
        <v>0</v>
      </c>
      <c r="C35" s="48">
        <v>0</v>
      </c>
      <c r="D35" s="33">
        <v>2</v>
      </c>
      <c r="E35" s="33">
        <v>0</v>
      </c>
      <c r="F35" s="29">
        <f t="shared" si="4"/>
        <v>2</v>
      </c>
      <c r="G35" s="29">
        <f t="shared" si="5"/>
        <v>0</v>
      </c>
      <c r="H35" s="29">
        <f t="shared" si="5"/>
        <v>4</v>
      </c>
      <c r="I35" s="30">
        <f t="shared" si="1"/>
        <v>6</v>
      </c>
    </row>
    <row r="36" spans="1:9" x14ac:dyDescent="0.25">
      <c r="A36" s="3" t="s">
        <v>43</v>
      </c>
      <c r="B36" s="48">
        <v>0</v>
      </c>
      <c r="C36" s="48">
        <v>0</v>
      </c>
      <c r="D36" s="33">
        <v>0</v>
      </c>
      <c r="E36" s="33">
        <v>0</v>
      </c>
      <c r="F36" s="29">
        <f t="shared" si="4"/>
        <v>0</v>
      </c>
      <c r="G36" s="29">
        <f t="shared" si="5"/>
        <v>0</v>
      </c>
      <c r="H36" s="29">
        <f t="shared" si="5"/>
        <v>0</v>
      </c>
      <c r="I36" s="30">
        <f t="shared" si="1"/>
        <v>0</v>
      </c>
    </row>
    <row r="37" spans="1:9" x14ac:dyDescent="0.25">
      <c r="A37" s="3" t="s">
        <v>44</v>
      </c>
      <c r="B37" s="48">
        <v>0</v>
      </c>
      <c r="C37" s="48">
        <v>0</v>
      </c>
      <c r="D37" s="33">
        <v>0</v>
      </c>
      <c r="E37" s="33">
        <v>0</v>
      </c>
      <c r="F37" s="29">
        <f t="shared" si="4"/>
        <v>0</v>
      </c>
      <c r="G37" s="29">
        <f t="shared" si="5"/>
        <v>0</v>
      </c>
      <c r="H37" s="29">
        <f t="shared" si="5"/>
        <v>0</v>
      </c>
      <c r="I37" s="30">
        <f t="shared" si="1"/>
        <v>0</v>
      </c>
    </row>
    <row r="38" spans="1:9" x14ac:dyDescent="0.25">
      <c r="A38" s="3" t="s">
        <v>45</v>
      </c>
      <c r="B38" s="48">
        <v>0</v>
      </c>
      <c r="C38" s="48">
        <v>0</v>
      </c>
      <c r="D38" s="33">
        <v>0</v>
      </c>
      <c r="E38" s="33">
        <v>0</v>
      </c>
      <c r="F38" s="29">
        <f t="shared" si="4"/>
        <v>0</v>
      </c>
      <c r="G38" s="29">
        <f t="shared" si="5"/>
        <v>0</v>
      </c>
      <c r="H38" s="29">
        <f t="shared" si="5"/>
        <v>0</v>
      </c>
      <c r="I38" s="30">
        <f t="shared" si="1"/>
        <v>0</v>
      </c>
    </row>
    <row r="39" spans="1:9" x14ac:dyDescent="0.25">
      <c r="A39" s="3" t="s">
        <v>46</v>
      </c>
      <c r="B39" s="48">
        <v>0</v>
      </c>
      <c r="C39" s="48">
        <v>0</v>
      </c>
      <c r="D39" s="33">
        <v>0</v>
      </c>
      <c r="E39" s="33">
        <v>0</v>
      </c>
      <c r="F39" s="29">
        <f t="shared" si="4"/>
        <v>0</v>
      </c>
      <c r="G39" s="29">
        <f t="shared" si="5"/>
        <v>0</v>
      </c>
      <c r="H39" s="29">
        <f t="shared" si="5"/>
        <v>0</v>
      </c>
      <c r="I39" s="30">
        <f t="shared" si="1"/>
        <v>0</v>
      </c>
    </row>
    <row r="40" spans="1:9" x14ac:dyDescent="0.25">
      <c r="A40" s="3" t="s">
        <v>47</v>
      </c>
      <c r="B40" s="48">
        <v>0</v>
      </c>
      <c r="C40" s="48">
        <v>0</v>
      </c>
      <c r="D40" s="33">
        <v>5</v>
      </c>
      <c r="E40" s="33">
        <v>3</v>
      </c>
      <c r="F40" s="29">
        <f t="shared" si="4"/>
        <v>5</v>
      </c>
      <c r="G40" s="29">
        <f t="shared" si="5"/>
        <v>3</v>
      </c>
      <c r="H40" s="29">
        <v>4</v>
      </c>
      <c r="I40" s="30">
        <f t="shared" si="1"/>
        <v>12</v>
      </c>
    </row>
    <row r="41" spans="1:9" x14ac:dyDescent="0.25">
      <c r="A41" s="3" t="s">
        <v>48</v>
      </c>
      <c r="B41" s="48">
        <v>0</v>
      </c>
      <c r="C41" s="48">
        <v>0</v>
      </c>
      <c r="D41" s="33">
        <v>0</v>
      </c>
      <c r="E41" s="33">
        <v>0</v>
      </c>
      <c r="F41" s="29">
        <f t="shared" si="4"/>
        <v>0</v>
      </c>
      <c r="G41" s="29">
        <f t="shared" si="5"/>
        <v>0</v>
      </c>
      <c r="H41" s="29">
        <f t="shared" si="5"/>
        <v>0</v>
      </c>
      <c r="I41" s="30">
        <f t="shared" si="1"/>
        <v>0</v>
      </c>
    </row>
    <row r="42" spans="1:9" x14ac:dyDescent="0.25">
      <c r="A42" s="3" t="s">
        <v>49</v>
      </c>
      <c r="B42" s="48">
        <v>0</v>
      </c>
      <c r="C42" s="48">
        <v>0</v>
      </c>
      <c r="D42" s="33">
        <v>0</v>
      </c>
      <c r="E42" s="33">
        <v>0</v>
      </c>
      <c r="F42" s="29">
        <f t="shared" si="4"/>
        <v>0</v>
      </c>
      <c r="G42" s="29">
        <f t="shared" si="5"/>
        <v>0</v>
      </c>
      <c r="H42" s="29">
        <f t="shared" si="5"/>
        <v>0</v>
      </c>
      <c r="I42" s="30">
        <f t="shared" si="1"/>
        <v>0</v>
      </c>
    </row>
    <row r="43" spans="1:9" x14ac:dyDescent="0.25">
      <c r="A43" s="3" t="s">
        <v>50</v>
      </c>
      <c r="B43" s="48">
        <v>0</v>
      </c>
      <c r="C43" s="48">
        <v>0</v>
      </c>
      <c r="D43" s="33">
        <v>2</v>
      </c>
      <c r="E43" s="33">
        <v>1</v>
      </c>
      <c r="F43" s="29">
        <f t="shared" si="4"/>
        <v>2</v>
      </c>
      <c r="G43" s="29">
        <f t="shared" si="5"/>
        <v>1</v>
      </c>
      <c r="H43" s="29">
        <v>0</v>
      </c>
      <c r="I43" s="30">
        <f t="shared" si="1"/>
        <v>3</v>
      </c>
    </row>
    <row r="44" spans="1:9" x14ac:dyDescent="0.25">
      <c r="A44" s="54" t="s">
        <v>51</v>
      </c>
      <c r="B44" s="54"/>
      <c r="C44" s="54"/>
      <c r="D44" s="54"/>
      <c r="E44" s="54"/>
      <c r="F44" s="54"/>
      <c r="G44" s="54"/>
      <c r="H44" s="54"/>
      <c r="I44" s="54"/>
    </row>
    <row r="45" spans="1:9" x14ac:dyDescent="0.25">
      <c r="A45" s="3" t="s">
        <v>10</v>
      </c>
      <c r="B45" s="19">
        <v>0</v>
      </c>
      <c r="C45" s="19" t="s">
        <v>52</v>
      </c>
      <c r="D45" s="33">
        <v>3</v>
      </c>
      <c r="E45" s="33" t="s">
        <v>52</v>
      </c>
      <c r="F45" s="30">
        <f>B45+D45</f>
        <v>3</v>
      </c>
      <c r="G45" s="46" t="s">
        <v>52</v>
      </c>
      <c r="H45" s="46">
        <v>2</v>
      </c>
      <c r="I45" s="30">
        <f t="shared" si="1"/>
        <v>5</v>
      </c>
    </row>
  </sheetData>
  <sheetProtection algorithmName="SHA-512" hashValue="JHa1LlXbOWa5x9cVouoP1b4dskoy9a99WQlc8AgexdMKzQ1+vt24oy5m/AYY73XpGlZ7BUXYNGLQNICXuJ9GVQ==" saltValue="Omw3/u7yfqWocuG61phVXw==" spinCount="100000" sheet="1" objects="1" scenarios="1"/>
  <mergeCells count="10">
    <mergeCell ref="I5:I6"/>
    <mergeCell ref="A11:I11"/>
    <mergeCell ref="A20:I20"/>
    <mergeCell ref="A28:I28"/>
    <mergeCell ref="A44:I44"/>
    <mergeCell ref="A5:A6"/>
    <mergeCell ref="F5:G5"/>
    <mergeCell ref="H5:H6"/>
    <mergeCell ref="B5:C5"/>
    <mergeCell ref="D5:E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5E139-D9AE-4716-B026-0B51588BB80E}">
  <sheetPr codeName="Sheet8">
    <tabColor theme="9" tint="0.79998168889431442"/>
  </sheetPr>
  <dimension ref="A2:I50"/>
  <sheetViews>
    <sheetView workbookViewId="0">
      <selection activeCell="L49" sqref="L49"/>
    </sheetView>
  </sheetViews>
  <sheetFormatPr defaultRowHeight="15" x14ac:dyDescent="0.25"/>
  <cols>
    <col min="1" max="1" width="68" customWidth="1"/>
    <col min="2" max="2" width="18.85546875" style="1" hidden="1" customWidth="1"/>
    <col min="3" max="3" width="18.5703125" style="1" hidden="1" customWidth="1"/>
    <col min="4" max="4" width="18" style="1" hidden="1" customWidth="1"/>
    <col min="5" max="5" width="17.42578125" style="1" hidden="1" customWidth="1"/>
    <col min="6" max="6" width="20.5703125" customWidth="1"/>
    <col min="7" max="7" width="23.140625" customWidth="1"/>
    <col min="8" max="8" width="15.28515625" customWidth="1"/>
    <col min="9" max="9" width="9.140625" style="1" customWidth="1"/>
  </cols>
  <sheetData>
    <row r="2" spans="1:9" x14ac:dyDescent="0.25">
      <c r="A2" s="2" t="s">
        <v>74</v>
      </c>
      <c r="B2" s="23"/>
      <c r="C2" s="23"/>
      <c r="D2" s="23"/>
      <c r="E2" s="23"/>
    </row>
    <row r="5" spans="1:9" ht="15" customHeight="1" x14ac:dyDescent="0.25">
      <c r="A5" s="55" t="s">
        <v>1</v>
      </c>
      <c r="B5" s="63" t="s">
        <v>2</v>
      </c>
      <c r="C5" s="64"/>
      <c r="D5" s="65" t="s">
        <v>3</v>
      </c>
      <c r="E5" s="66"/>
      <c r="F5" s="67" t="s">
        <v>54</v>
      </c>
      <c r="G5" s="67"/>
      <c r="H5" s="67" t="s">
        <v>5</v>
      </c>
      <c r="I5" s="68" t="s">
        <v>6</v>
      </c>
    </row>
    <row r="6" spans="1:9" x14ac:dyDescent="0.25">
      <c r="A6" s="55"/>
      <c r="B6" s="21" t="s">
        <v>7</v>
      </c>
      <c r="C6" s="21" t="s">
        <v>8</v>
      </c>
      <c r="D6" s="22" t="s">
        <v>7</v>
      </c>
      <c r="E6" s="22" t="s">
        <v>8</v>
      </c>
      <c r="F6" s="13" t="s">
        <v>7</v>
      </c>
      <c r="G6" s="13" t="s">
        <v>8</v>
      </c>
      <c r="H6" s="57"/>
      <c r="I6" s="61"/>
    </row>
    <row r="7" spans="1:9" x14ac:dyDescent="0.25">
      <c r="A7" s="50" t="s">
        <v>75</v>
      </c>
      <c r="B7" s="19">
        <v>2</v>
      </c>
      <c r="C7" s="51">
        <v>0</v>
      </c>
      <c r="D7" s="52">
        <v>3</v>
      </c>
      <c r="E7" s="52">
        <v>4</v>
      </c>
      <c r="F7" s="29">
        <f>B7+D7</f>
        <v>5</v>
      </c>
      <c r="G7" s="29">
        <f>C7+E7</f>
        <v>4</v>
      </c>
      <c r="H7" s="30">
        <v>0</v>
      </c>
      <c r="I7" s="30">
        <f>SUM(F7:H7)</f>
        <v>9</v>
      </c>
    </row>
    <row r="8" spans="1:9" x14ac:dyDescent="0.25">
      <c r="A8" s="5" t="s">
        <v>76</v>
      </c>
      <c r="B8" s="19">
        <v>6</v>
      </c>
      <c r="C8" s="51">
        <v>0</v>
      </c>
      <c r="D8" s="28">
        <v>7</v>
      </c>
      <c r="E8" s="28">
        <v>9</v>
      </c>
      <c r="F8" s="29">
        <f t="shared" ref="F8:F14" si="0">B8+D8</f>
        <v>13</v>
      </c>
      <c r="G8" s="29">
        <f t="shared" ref="G8:G14" si="1">C8+E8</f>
        <v>9</v>
      </c>
      <c r="H8" s="30">
        <v>0</v>
      </c>
      <c r="I8" s="30">
        <f t="shared" ref="I8:I50" si="2">SUM(F8:H8)</f>
        <v>22</v>
      </c>
    </row>
    <row r="9" spans="1:9" x14ac:dyDescent="0.25">
      <c r="A9" s="50" t="s">
        <v>77</v>
      </c>
      <c r="B9" s="19">
        <v>2</v>
      </c>
      <c r="C9" s="51">
        <v>0</v>
      </c>
      <c r="D9" s="52">
        <v>3</v>
      </c>
      <c r="E9" s="52">
        <v>5</v>
      </c>
      <c r="F9" s="29">
        <f t="shared" si="0"/>
        <v>5</v>
      </c>
      <c r="G9" s="29">
        <f t="shared" si="1"/>
        <v>5</v>
      </c>
      <c r="H9" s="30">
        <v>0</v>
      </c>
      <c r="I9" s="30">
        <f t="shared" si="2"/>
        <v>10</v>
      </c>
    </row>
    <row r="10" spans="1:9" x14ac:dyDescent="0.25">
      <c r="A10" s="53" t="s">
        <v>78</v>
      </c>
      <c r="B10" s="19">
        <v>4</v>
      </c>
      <c r="C10" s="51">
        <v>0</v>
      </c>
      <c r="D10" s="52">
        <v>4</v>
      </c>
      <c r="E10" s="52">
        <v>4</v>
      </c>
      <c r="F10" s="29">
        <f t="shared" si="0"/>
        <v>8</v>
      </c>
      <c r="G10" s="29">
        <f t="shared" si="1"/>
        <v>4</v>
      </c>
      <c r="H10" s="30">
        <v>0</v>
      </c>
      <c r="I10" s="30">
        <f t="shared" si="2"/>
        <v>12</v>
      </c>
    </row>
    <row r="11" spans="1:9" x14ac:dyDescent="0.25">
      <c r="A11" s="50" t="s">
        <v>79</v>
      </c>
      <c r="B11" s="19">
        <v>0</v>
      </c>
      <c r="C11" s="51">
        <v>0</v>
      </c>
      <c r="D11" s="52">
        <v>0</v>
      </c>
      <c r="E11" s="52">
        <v>1</v>
      </c>
      <c r="F11" s="29">
        <f t="shared" si="0"/>
        <v>0</v>
      </c>
      <c r="G11" s="29">
        <f t="shared" si="1"/>
        <v>1</v>
      </c>
      <c r="H11" s="30">
        <v>0</v>
      </c>
      <c r="I11" s="30">
        <f t="shared" si="2"/>
        <v>1</v>
      </c>
    </row>
    <row r="12" spans="1:9" x14ac:dyDescent="0.25">
      <c r="A12" s="53" t="s">
        <v>80</v>
      </c>
      <c r="B12" s="19">
        <v>0</v>
      </c>
      <c r="C12" s="51">
        <v>0</v>
      </c>
      <c r="D12" s="52">
        <v>0</v>
      </c>
      <c r="E12" s="52">
        <v>0</v>
      </c>
      <c r="F12" s="29">
        <f t="shared" si="0"/>
        <v>0</v>
      </c>
      <c r="G12" s="29">
        <f t="shared" si="1"/>
        <v>0</v>
      </c>
      <c r="H12" s="30">
        <v>0</v>
      </c>
      <c r="I12" s="30">
        <f t="shared" si="2"/>
        <v>0</v>
      </c>
    </row>
    <row r="13" spans="1:9" x14ac:dyDescent="0.25">
      <c r="A13" s="50" t="s">
        <v>81</v>
      </c>
      <c r="B13" s="19">
        <v>2</v>
      </c>
      <c r="C13" s="51">
        <v>0</v>
      </c>
      <c r="D13" s="52">
        <v>3</v>
      </c>
      <c r="E13" s="52">
        <v>4</v>
      </c>
      <c r="F13" s="29">
        <f t="shared" si="0"/>
        <v>5</v>
      </c>
      <c r="G13" s="29">
        <f t="shared" si="1"/>
        <v>4</v>
      </c>
      <c r="H13" s="30">
        <v>0</v>
      </c>
      <c r="I13" s="30">
        <f t="shared" si="2"/>
        <v>9</v>
      </c>
    </row>
    <row r="14" spans="1:9" x14ac:dyDescent="0.25">
      <c r="A14" s="53" t="s">
        <v>82</v>
      </c>
      <c r="B14" s="19">
        <v>4</v>
      </c>
      <c r="C14" s="51">
        <v>0</v>
      </c>
      <c r="D14" s="52">
        <v>4</v>
      </c>
      <c r="E14" s="52">
        <v>4</v>
      </c>
      <c r="F14" s="29">
        <f t="shared" si="0"/>
        <v>8</v>
      </c>
      <c r="G14" s="29">
        <f t="shared" si="1"/>
        <v>4</v>
      </c>
      <c r="H14" s="30">
        <v>0</v>
      </c>
      <c r="I14" s="30">
        <f t="shared" si="2"/>
        <v>12</v>
      </c>
    </row>
    <row r="15" spans="1:9" x14ac:dyDescent="0.25">
      <c r="A15" s="54" t="s">
        <v>83</v>
      </c>
      <c r="B15" s="54"/>
      <c r="C15" s="54"/>
      <c r="D15" s="54"/>
      <c r="E15" s="54"/>
      <c r="F15" s="54"/>
      <c r="G15" s="54"/>
      <c r="H15" s="54"/>
      <c r="I15" s="54"/>
    </row>
    <row r="16" spans="1:9" x14ac:dyDescent="0.25">
      <c r="A16" s="3" t="s">
        <v>19</v>
      </c>
      <c r="B16" s="19">
        <v>2</v>
      </c>
      <c r="C16" s="19">
        <v>0</v>
      </c>
      <c r="D16" s="33">
        <v>2</v>
      </c>
      <c r="E16" s="33">
        <v>4</v>
      </c>
      <c r="F16" s="29">
        <f t="shared" ref="F16:F23" si="3">B16+D16</f>
        <v>4</v>
      </c>
      <c r="G16" s="29">
        <f t="shared" ref="G16:G23" si="4">C16+E16</f>
        <v>4</v>
      </c>
      <c r="H16" s="30">
        <v>0</v>
      </c>
      <c r="I16" s="30">
        <f t="shared" si="2"/>
        <v>8</v>
      </c>
    </row>
    <row r="17" spans="1:9" x14ac:dyDescent="0.25">
      <c r="A17" s="3" t="s">
        <v>20</v>
      </c>
      <c r="B17" s="19">
        <v>0</v>
      </c>
      <c r="C17" s="19">
        <v>0</v>
      </c>
      <c r="D17" s="33">
        <v>1</v>
      </c>
      <c r="E17" s="33">
        <v>1</v>
      </c>
      <c r="F17" s="29">
        <f t="shared" si="3"/>
        <v>1</v>
      </c>
      <c r="G17" s="29">
        <f t="shared" si="4"/>
        <v>1</v>
      </c>
      <c r="H17" s="30">
        <v>0</v>
      </c>
      <c r="I17" s="30">
        <f t="shared" si="2"/>
        <v>2</v>
      </c>
    </row>
    <row r="18" spans="1:9" x14ac:dyDescent="0.25">
      <c r="A18" s="3" t="s">
        <v>21</v>
      </c>
      <c r="B18" s="19">
        <v>0</v>
      </c>
      <c r="C18" s="19">
        <v>0</v>
      </c>
      <c r="D18" s="33">
        <v>0</v>
      </c>
      <c r="E18" s="33">
        <v>0</v>
      </c>
      <c r="F18" s="29">
        <f t="shared" si="3"/>
        <v>0</v>
      </c>
      <c r="G18" s="29">
        <f t="shared" si="4"/>
        <v>0</v>
      </c>
      <c r="H18" s="30">
        <v>0</v>
      </c>
      <c r="I18" s="30">
        <f t="shared" si="2"/>
        <v>0</v>
      </c>
    </row>
    <row r="19" spans="1:9" x14ac:dyDescent="0.25">
      <c r="A19" s="3" t="s">
        <v>22</v>
      </c>
      <c r="B19" s="19">
        <v>0</v>
      </c>
      <c r="C19" s="19">
        <v>0</v>
      </c>
      <c r="D19" s="33">
        <v>0</v>
      </c>
      <c r="E19" s="33">
        <v>0</v>
      </c>
      <c r="F19" s="29">
        <f t="shared" si="3"/>
        <v>0</v>
      </c>
      <c r="G19" s="29">
        <f t="shared" si="4"/>
        <v>0</v>
      </c>
      <c r="H19" s="30">
        <v>0</v>
      </c>
      <c r="I19" s="30">
        <f t="shared" si="2"/>
        <v>0</v>
      </c>
    </row>
    <row r="20" spans="1:9" x14ac:dyDescent="0.25">
      <c r="A20" s="3" t="s">
        <v>23</v>
      </c>
      <c r="B20" s="19">
        <v>0</v>
      </c>
      <c r="C20" s="19">
        <v>0</v>
      </c>
      <c r="D20" s="33">
        <v>0</v>
      </c>
      <c r="E20" s="33">
        <v>0</v>
      </c>
      <c r="F20" s="29">
        <f t="shared" si="3"/>
        <v>0</v>
      </c>
      <c r="G20" s="29">
        <f t="shared" si="4"/>
        <v>0</v>
      </c>
      <c r="H20" s="30">
        <v>0</v>
      </c>
      <c r="I20" s="30">
        <f t="shared" si="2"/>
        <v>0</v>
      </c>
    </row>
    <row r="21" spans="1:9" x14ac:dyDescent="0.25">
      <c r="A21" s="3" t="s">
        <v>24</v>
      </c>
      <c r="B21" s="19">
        <v>0</v>
      </c>
      <c r="C21" s="19">
        <v>0</v>
      </c>
      <c r="D21" s="33">
        <v>0</v>
      </c>
      <c r="E21" s="33">
        <v>0</v>
      </c>
      <c r="F21" s="29">
        <f t="shared" si="3"/>
        <v>0</v>
      </c>
      <c r="G21" s="29">
        <f t="shared" si="4"/>
        <v>0</v>
      </c>
      <c r="H21" s="30">
        <v>0</v>
      </c>
      <c r="I21" s="30">
        <f t="shared" si="2"/>
        <v>0</v>
      </c>
    </row>
    <row r="22" spans="1:9" x14ac:dyDescent="0.25">
      <c r="A22" s="3" t="s">
        <v>25</v>
      </c>
      <c r="B22" s="19">
        <v>0</v>
      </c>
      <c r="C22" s="19">
        <v>0</v>
      </c>
      <c r="D22" s="33">
        <v>0</v>
      </c>
      <c r="E22" s="33">
        <v>0</v>
      </c>
      <c r="F22" s="29">
        <f t="shared" si="3"/>
        <v>0</v>
      </c>
      <c r="G22" s="29">
        <f t="shared" si="4"/>
        <v>0</v>
      </c>
      <c r="H22" s="30">
        <v>0</v>
      </c>
      <c r="I22" s="30">
        <f t="shared" si="2"/>
        <v>0</v>
      </c>
    </row>
    <row r="23" spans="1:9" x14ac:dyDescent="0.25">
      <c r="A23" s="3" t="s">
        <v>26</v>
      </c>
      <c r="B23" s="19">
        <v>0</v>
      </c>
      <c r="C23" s="19">
        <v>0</v>
      </c>
      <c r="D23" s="33">
        <v>0</v>
      </c>
      <c r="E23" s="33">
        <v>0</v>
      </c>
      <c r="F23" s="29">
        <f t="shared" si="3"/>
        <v>0</v>
      </c>
      <c r="G23" s="29">
        <f t="shared" si="4"/>
        <v>0</v>
      </c>
      <c r="H23" s="30">
        <v>0</v>
      </c>
      <c r="I23" s="30">
        <f t="shared" si="2"/>
        <v>0</v>
      </c>
    </row>
    <row r="24" spans="1:9" x14ac:dyDescent="0.25">
      <c r="A24" s="56" t="s">
        <v>27</v>
      </c>
      <c r="B24" s="56"/>
      <c r="C24" s="56"/>
      <c r="D24" s="56"/>
      <c r="E24" s="56"/>
      <c r="F24" s="56"/>
      <c r="G24" s="56"/>
      <c r="H24" s="56"/>
      <c r="I24" s="56"/>
    </row>
    <row r="25" spans="1:9" x14ac:dyDescent="0.25">
      <c r="A25" s="3" t="s">
        <v>28</v>
      </c>
      <c r="B25" s="19">
        <v>0</v>
      </c>
      <c r="C25" s="19">
        <v>0</v>
      </c>
      <c r="D25" s="33">
        <v>0</v>
      </c>
      <c r="E25" s="33">
        <v>0</v>
      </c>
      <c r="F25" s="29">
        <f t="shared" ref="F25:F31" si="5">B25+D25</f>
        <v>0</v>
      </c>
      <c r="G25" s="29">
        <f t="shared" ref="G25:G31" si="6">C25+E25</f>
        <v>0</v>
      </c>
      <c r="H25" s="30">
        <v>0</v>
      </c>
      <c r="I25" s="30">
        <f t="shared" si="2"/>
        <v>0</v>
      </c>
    </row>
    <row r="26" spans="1:9" x14ac:dyDescent="0.25">
      <c r="A26" s="3" t="s">
        <v>29</v>
      </c>
      <c r="B26" s="19">
        <v>0</v>
      </c>
      <c r="C26" s="19">
        <v>0</v>
      </c>
      <c r="D26" s="33">
        <v>0</v>
      </c>
      <c r="E26" s="33">
        <v>0</v>
      </c>
      <c r="F26" s="29">
        <f t="shared" si="5"/>
        <v>0</v>
      </c>
      <c r="G26" s="29">
        <f t="shared" si="6"/>
        <v>0</v>
      </c>
      <c r="H26" s="30">
        <v>0</v>
      </c>
      <c r="I26" s="30">
        <f t="shared" si="2"/>
        <v>0</v>
      </c>
    </row>
    <row r="27" spans="1:9" x14ac:dyDescent="0.25">
      <c r="A27" s="3" t="s">
        <v>30</v>
      </c>
      <c r="B27" s="19">
        <v>0</v>
      </c>
      <c r="C27" s="19">
        <v>0</v>
      </c>
      <c r="D27" s="33">
        <v>0</v>
      </c>
      <c r="E27" s="33">
        <v>0</v>
      </c>
      <c r="F27" s="29">
        <f t="shared" si="5"/>
        <v>0</v>
      </c>
      <c r="G27" s="29">
        <f t="shared" si="6"/>
        <v>0</v>
      </c>
      <c r="H27" s="30">
        <v>0</v>
      </c>
      <c r="I27" s="30">
        <f t="shared" si="2"/>
        <v>0</v>
      </c>
    </row>
    <row r="28" spans="1:9" x14ac:dyDescent="0.25">
      <c r="A28" s="3" t="s">
        <v>31</v>
      </c>
      <c r="B28" s="19">
        <v>0</v>
      </c>
      <c r="C28" s="19">
        <v>0</v>
      </c>
      <c r="D28" s="33">
        <v>0</v>
      </c>
      <c r="E28" s="33">
        <v>0</v>
      </c>
      <c r="F28" s="29">
        <f t="shared" si="5"/>
        <v>0</v>
      </c>
      <c r="G28" s="29">
        <f t="shared" si="6"/>
        <v>0</v>
      </c>
      <c r="H28" s="30">
        <v>0</v>
      </c>
      <c r="I28" s="30">
        <f t="shared" si="2"/>
        <v>0</v>
      </c>
    </row>
    <row r="29" spans="1:9" x14ac:dyDescent="0.25">
      <c r="A29" s="3" t="s">
        <v>32</v>
      </c>
      <c r="B29" s="19">
        <v>0</v>
      </c>
      <c r="C29" s="19">
        <v>0</v>
      </c>
      <c r="D29" s="33">
        <v>0</v>
      </c>
      <c r="E29" s="33">
        <v>0</v>
      </c>
      <c r="F29" s="29">
        <f t="shared" si="5"/>
        <v>0</v>
      </c>
      <c r="G29" s="29">
        <f t="shared" si="6"/>
        <v>0</v>
      </c>
      <c r="H29" s="30">
        <v>0</v>
      </c>
      <c r="I29" s="30">
        <f t="shared" si="2"/>
        <v>0</v>
      </c>
    </row>
    <row r="30" spans="1:9" x14ac:dyDescent="0.25">
      <c r="A30" s="3" t="s">
        <v>33</v>
      </c>
      <c r="B30" s="19">
        <v>0</v>
      </c>
      <c r="C30" s="19">
        <v>0</v>
      </c>
      <c r="D30" s="33">
        <v>0</v>
      </c>
      <c r="E30" s="33">
        <v>0</v>
      </c>
      <c r="F30" s="29">
        <f t="shared" si="5"/>
        <v>0</v>
      </c>
      <c r="G30" s="29">
        <f t="shared" si="6"/>
        <v>0</v>
      </c>
      <c r="H30" s="30">
        <v>0</v>
      </c>
      <c r="I30" s="30">
        <f t="shared" si="2"/>
        <v>0</v>
      </c>
    </row>
    <row r="31" spans="1:9" x14ac:dyDescent="0.25">
      <c r="A31" s="3" t="s">
        <v>34</v>
      </c>
      <c r="B31" s="19">
        <v>0</v>
      </c>
      <c r="C31" s="19">
        <v>0</v>
      </c>
      <c r="D31" s="33">
        <v>0</v>
      </c>
      <c r="E31" s="33">
        <v>0</v>
      </c>
      <c r="F31" s="29">
        <f t="shared" si="5"/>
        <v>0</v>
      </c>
      <c r="G31" s="29">
        <f t="shared" si="6"/>
        <v>0</v>
      </c>
      <c r="H31" s="30">
        <v>0</v>
      </c>
      <c r="I31" s="30">
        <f t="shared" si="2"/>
        <v>0</v>
      </c>
    </row>
    <row r="32" spans="1:9" x14ac:dyDescent="0.25">
      <c r="A32" s="54" t="s">
        <v>84</v>
      </c>
      <c r="B32" s="54"/>
      <c r="C32" s="54"/>
      <c r="D32" s="54"/>
      <c r="E32" s="54"/>
      <c r="F32" s="54"/>
      <c r="G32" s="54"/>
      <c r="H32" s="54"/>
      <c r="I32" s="54"/>
    </row>
    <row r="33" spans="1:9" x14ac:dyDescent="0.25">
      <c r="A33" s="3" t="s">
        <v>36</v>
      </c>
      <c r="B33" s="19">
        <v>0</v>
      </c>
      <c r="C33" s="19">
        <v>0</v>
      </c>
      <c r="D33" s="33">
        <v>0</v>
      </c>
      <c r="E33" s="33">
        <v>0</v>
      </c>
      <c r="F33" s="29">
        <f t="shared" ref="F33:F47" si="7">B33+D33</f>
        <v>0</v>
      </c>
      <c r="G33" s="29">
        <f t="shared" ref="G33:G47" si="8">C33+E33</f>
        <v>0</v>
      </c>
      <c r="H33" s="30">
        <v>0</v>
      </c>
      <c r="I33" s="30">
        <f t="shared" si="2"/>
        <v>0</v>
      </c>
    </row>
    <row r="34" spans="1:9" x14ac:dyDescent="0.25">
      <c r="A34" s="3" t="s">
        <v>37</v>
      </c>
      <c r="B34" s="19">
        <v>0</v>
      </c>
      <c r="C34" s="19">
        <v>0</v>
      </c>
      <c r="D34" s="33">
        <v>1</v>
      </c>
      <c r="E34" s="33">
        <v>0</v>
      </c>
      <c r="F34" s="29">
        <f t="shared" si="7"/>
        <v>1</v>
      </c>
      <c r="G34" s="29">
        <f t="shared" si="8"/>
        <v>0</v>
      </c>
      <c r="H34" s="30">
        <v>0</v>
      </c>
      <c r="I34" s="30">
        <f t="shared" si="2"/>
        <v>1</v>
      </c>
    </row>
    <row r="35" spans="1:9" x14ac:dyDescent="0.25">
      <c r="A35" s="3" t="s">
        <v>38</v>
      </c>
      <c r="B35" s="19">
        <v>1</v>
      </c>
      <c r="C35" s="19">
        <v>0</v>
      </c>
      <c r="D35" s="33">
        <v>0</v>
      </c>
      <c r="E35" s="33">
        <v>0</v>
      </c>
      <c r="F35" s="29">
        <f t="shared" si="7"/>
        <v>1</v>
      </c>
      <c r="G35" s="29">
        <f t="shared" si="8"/>
        <v>0</v>
      </c>
      <c r="H35" s="30">
        <v>0</v>
      </c>
      <c r="I35" s="30">
        <f t="shared" si="2"/>
        <v>1</v>
      </c>
    </row>
    <row r="36" spans="1:9" x14ac:dyDescent="0.25">
      <c r="A36" s="3" t="s">
        <v>39</v>
      </c>
      <c r="B36" s="19">
        <v>0</v>
      </c>
      <c r="C36" s="19">
        <v>0</v>
      </c>
      <c r="D36" s="33">
        <v>0</v>
      </c>
      <c r="E36" s="33">
        <v>0</v>
      </c>
      <c r="F36" s="29">
        <f t="shared" si="7"/>
        <v>0</v>
      </c>
      <c r="G36" s="29">
        <f t="shared" si="8"/>
        <v>0</v>
      </c>
      <c r="H36" s="30">
        <v>0</v>
      </c>
      <c r="I36" s="30">
        <f t="shared" si="2"/>
        <v>0</v>
      </c>
    </row>
    <row r="37" spans="1:9" x14ac:dyDescent="0.25">
      <c r="A37" s="3" t="s">
        <v>40</v>
      </c>
      <c r="B37" s="19">
        <v>0</v>
      </c>
      <c r="C37" s="19">
        <v>0</v>
      </c>
      <c r="D37" s="33">
        <v>2</v>
      </c>
      <c r="E37" s="33">
        <v>0</v>
      </c>
      <c r="F37" s="29">
        <f t="shared" si="7"/>
        <v>2</v>
      </c>
      <c r="G37" s="29">
        <f t="shared" si="8"/>
        <v>0</v>
      </c>
      <c r="H37" s="30">
        <v>0</v>
      </c>
      <c r="I37" s="30">
        <f t="shared" si="2"/>
        <v>2</v>
      </c>
    </row>
    <row r="38" spans="1:9" x14ac:dyDescent="0.25">
      <c r="A38" s="3" t="s">
        <v>41</v>
      </c>
      <c r="B38" s="19">
        <v>0</v>
      </c>
      <c r="C38" s="19">
        <v>0</v>
      </c>
      <c r="D38" s="33">
        <v>0</v>
      </c>
      <c r="E38" s="33">
        <v>0</v>
      </c>
      <c r="F38" s="29">
        <f t="shared" si="7"/>
        <v>0</v>
      </c>
      <c r="G38" s="29">
        <f t="shared" si="8"/>
        <v>0</v>
      </c>
      <c r="H38" s="30">
        <v>0</v>
      </c>
      <c r="I38" s="30">
        <f t="shared" si="2"/>
        <v>0</v>
      </c>
    </row>
    <row r="39" spans="1:9" x14ac:dyDescent="0.25">
      <c r="A39" s="3" t="s">
        <v>42</v>
      </c>
      <c r="B39" s="19">
        <v>1</v>
      </c>
      <c r="C39" s="19">
        <v>0</v>
      </c>
      <c r="D39" s="33">
        <v>0</v>
      </c>
      <c r="E39" s="33">
        <v>0</v>
      </c>
      <c r="F39" s="29">
        <f t="shared" si="7"/>
        <v>1</v>
      </c>
      <c r="G39" s="29">
        <f t="shared" si="8"/>
        <v>0</v>
      </c>
      <c r="H39" s="30">
        <v>0</v>
      </c>
      <c r="I39" s="30">
        <f t="shared" si="2"/>
        <v>1</v>
      </c>
    </row>
    <row r="40" spans="1:9" x14ac:dyDescent="0.25">
      <c r="A40" s="3" t="s">
        <v>43</v>
      </c>
      <c r="B40" s="19">
        <v>0</v>
      </c>
      <c r="C40" s="19">
        <v>0</v>
      </c>
      <c r="D40" s="33">
        <v>0</v>
      </c>
      <c r="E40" s="33">
        <v>0</v>
      </c>
      <c r="F40" s="29">
        <f t="shared" si="7"/>
        <v>0</v>
      </c>
      <c r="G40" s="29">
        <f t="shared" si="8"/>
        <v>0</v>
      </c>
      <c r="H40" s="30">
        <v>0</v>
      </c>
      <c r="I40" s="30">
        <f t="shared" si="2"/>
        <v>0</v>
      </c>
    </row>
    <row r="41" spans="1:9" x14ac:dyDescent="0.25">
      <c r="A41" s="3" t="s">
        <v>44</v>
      </c>
      <c r="B41" s="19">
        <v>0</v>
      </c>
      <c r="C41" s="19">
        <v>0</v>
      </c>
      <c r="D41" s="33">
        <v>0</v>
      </c>
      <c r="E41" s="33">
        <v>0</v>
      </c>
      <c r="F41" s="29">
        <f t="shared" si="7"/>
        <v>0</v>
      </c>
      <c r="G41" s="29">
        <f t="shared" si="8"/>
        <v>0</v>
      </c>
      <c r="H41" s="30">
        <v>0</v>
      </c>
      <c r="I41" s="30">
        <f t="shared" si="2"/>
        <v>0</v>
      </c>
    </row>
    <row r="42" spans="1:9" x14ac:dyDescent="0.25">
      <c r="A42" s="3" t="s">
        <v>45</v>
      </c>
      <c r="B42" s="19">
        <v>0</v>
      </c>
      <c r="C42" s="19">
        <v>0</v>
      </c>
      <c r="D42" s="33">
        <v>0</v>
      </c>
      <c r="E42" s="33">
        <v>0</v>
      </c>
      <c r="F42" s="29">
        <f t="shared" si="7"/>
        <v>0</v>
      </c>
      <c r="G42" s="29">
        <f t="shared" si="8"/>
        <v>0</v>
      </c>
      <c r="H42" s="30">
        <v>0</v>
      </c>
      <c r="I42" s="30">
        <f t="shared" si="2"/>
        <v>0</v>
      </c>
    </row>
    <row r="43" spans="1:9" x14ac:dyDescent="0.25">
      <c r="A43" s="3" t="s">
        <v>46</v>
      </c>
      <c r="B43" s="19">
        <v>0</v>
      </c>
      <c r="C43" s="19">
        <v>0</v>
      </c>
      <c r="D43" s="33">
        <v>0</v>
      </c>
      <c r="E43" s="33">
        <v>0</v>
      </c>
      <c r="F43" s="29">
        <f t="shared" si="7"/>
        <v>0</v>
      </c>
      <c r="G43" s="29">
        <f t="shared" si="8"/>
        <v>0</v>
      </c>
      <c r="H43" s="30">
        <v>0</v>
      </c>
      <c r="I43" s="30">
        <f t="shared" si="2"/>
        <v>0</v>
      </c>
    </row>
    <row r="44" spans="1:9" x14ac:dyDescent="0.25">
      <c r="A44" s="3" t="s">
        <v>47</v>
      </c>
      <c r="B44" s="19">
        <v>0</v>
      </c>
      <c r="C44" s="19">
        <v>0</v>
      </c>
      <c r="D44" s="33">
        <v>0</v>
      </c>
      <c r="E44" s="33">
        <v>3</v>
      </c>
      <c r="F44" s="29">
        <f t="shared" si="7"/>
        <v>0</v>
      </c>
      <c r="G44" s="29">
        <f t="shared" si="8"/>
        <v>3</v>
      </c>
      <c r="H44" s="30">
        <v>0</v>
      </c>
      <c r="I44" s="30">
        <f t="shared" si="2"/>
        <v>3</v>
      </c>
    </row>
    <row r="45" spans="1:9" x14ac:dyDescent="0.25">
      <c r="A45" s="3" t="s">
        <v>48</v>
      </c>
      <c r="B45" s="19">
        <v>0</v>
      </c>
      <c r="C45" s="19">
        <v>0</v>
      </c>
      <c r="D45" s="33">
        <v>0</v>
      </c>
      <c r="E45" s="33">
        <v>2</v>
      </c>
      <c r="F45" s="29">
        <f t="shared" si="7"/>
        <v>0</v>
      </c>
      <c r="G45" s="29">
        <f t="shared" si="8"/>
        <v>2</v>
      </c>
      <c r="H45" s="30">
        <v>0</v>
      </c>
      <c r="I45" s="30">
        <f t="shared" si="2"/>
        <v>2</v>
      </c>
    </row>
    <row r="46" spans="1:9" x14ac:dyDescent="0.25">
      <c r="A46" s="3" t="s">
        <v>49</v>
      </c>
      <c r="B46" s="19">
        <v>0</v>
      </c>
      <c r="C46" s="19">
        <v>0</v>
      </c>
      <c r="D46" s="33">
        <v>0</v>
      </c>
      <c r="E46" s="33">
        <v>0</v>
      </c>
      <c r="F46" s="29">
        <f t="shared" si="7"/>
        <v>0</v>
      </c>
      <c r="G46" s="29">
        <f t="shared" si="8"/>
        <v>0</v>
      </c>
      <c r="H46" s="30">
        <v>0</v>
      </c>
      <c r="I46" s="30">
        <f t="shared" si="2"/>
        <v>0</v>
      </c>
    </row>
    <row r="47" spans="1:9" x14ac:dyDescent="0.25">
      <c r="A47" s="3" t="s">
        <v>50</v>
      </c>
      <c r="B47" s="19">
        <v>0</v>
      </c>
      <c r="C47" s="19">
        <v>0</v>
      </c>
      <c r="D47" s="33">
        <v>0</v>
      </c>
      <c r="E47" s="33">
        <v>0</v>
      </c>
      <c r="F47" s="29">
        <f t="shared" si="7"/>
        <v>0</v>
      </c>
      <c r="G47" s="29">
        <f t="shared" si="8"/>
        <v>0</v>
      </c>
      <c r="H47" s="30">
        <v>0</v>
      </c>
      <c r="I47" s="30">
        <f t="shared" si="2"/>
        <v>0</v>
      </c>
    </row>
    <row r="48" spans="1:9" x14ac:dyDescent="0.25">
      <c r="A48" s="54" t="s">
        <v>51</v>
      </c>
      <c r="B48" s="54"/>
      <c r="C48" s="54"/>
      <c r="D48" s="54"/>
      <c r="E48" s="54"/>
      <c r="F48" s="54"/>
      <c r="G48" s="54"/>
      <c r="H48" s="54"/>
      <c r="I48" s="54"/>
    </row>
    <row r="49" spans="1:9" x14ac:dyDescent="0.25">
      <c r="A49" s="3" t="s">
        <v>9</v>
      </c>
      <c r="B49" s="19">
        <v>0</v>
      </c>
      <c r="C49" s="19" t="s">
        <v>52</v>
      </c>
      <c r="D49" s="33">
        <v>0</v>
      </c>
      <c r="E49" s="33" t="s">
        <v>52</v>
      </c>
      <c r="F49" s="30">
        <f>B49+D49</f>
        <v>0</v>
      </c>
      <c r="G49" s="30" t="s">
        <v>52</v>
      </c>
      <c r="H49" s="30">
        <v>0</v>
      </c>
      <c r="I49" s="30">
        <f t="shared" si="2"/>
        <v>0</v>
      </c>
    </row>
    <row r="50" spans="1:9" x14ac:dyDescent="0.25">
      <c r="A50" s="3" t="s">
        <v>10</v>
      </c>
      <c r="B50" s="19">
        <v>0</v>
      </c>
      <c r="C50" s="19" t="s">
        <v>52</v>
      </c>
      <c r="D50" s="33">
        <v>0</v>
      </c>
      <c r="E50" s="33" t="s">
        <v>52</v>
      </c>
      <c r="F50" s="30">
        <f>B50+D50</f>
        <v>0</v>
      </c>
      <c r="G50" s="30" t="s">
        <v>52</v>
      </c>
      <c r="H50" s="30">
        <v>0</v>
      </c>
      <c r="I50" s="30">
        <f t="shared" si="2"/>
        <v>0</v>
      </c>
    </row>
  </sheetData>
  <sheetProtection algorithmName="SHA-512" hashValue="USpP+0LZWbmZn454a+HIe5SbYqv53kXGDx5iNxg19LcKMHVT7ivPtE/5ZydQI9mfNcmWTws3lVvRLKatI4sARQ==" saltValue="b2nJJRTzt4A2adOEU+MqTw==" spinCount="100000" sheet="1" objects="1" scenarios="1"/>
  <mergeCells count="10">
    <mergeCell ref="I5:I6"/>
    <mergeCell ref="A15:I15"/>
    <mergeCell ref="A24:I24"/>
    <mergeCell ref="A48:I48"/>
    <mergeCell ref="A32:I32"/>
    <mergeCell ref="A5:A6"/>
    <mergeCell ref="F5:G5"/>
    <mergeCell ref="H5:H6"/>
    <mergeCell ref="B5:C5"/>
    <mergeCell ref="D5:E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4C9EF-C960-42DC-8E6F-63DBFD0D37C9}">
  <sheetPr codeName="Sheet9">
    <tabColor theme="7" tint="0.79998168889431442"/>
  </sheetPr>
  <dimension ref="A3:I16"/>
  <sheetViews>
    <sheetView tabSelected="1" workbookViewId="0">
      <selection sqref="A1:F1048576"/>
    </sheetView>
  </sheetViews>
  <sheetFormatPr defaultRowHeight="15" x14ac:dyDescent="0.25"/>
  <cols>
    <col min="1" max="1" width="40.42578125" bestFit="1" customWidth="1"/>
    <col min="2" max="2" width="15.7109375" hidden="1" customWidth="1"/>
    <col min="3" max="3" width="18" hidden="1" customWidth="1"/>
    <col min="4" max="4" width="15.28515625" style="1" hidden="1" customWidth="1"/>
    <col min="5" max="5" width="13.140625" style="1" hidden="1" customWidth="1"/>
    <col min="6" max="6" width="14" customWidth="1"/>
    <col min="7" max="7" width="16.28515625" customWidth="1"/>
    <col min="8" max="8" width="13.42578125" customWidth="1"/>
    <col min="9" max="9" width="9.140625" style="1"/>
  </cols>
  <sheetData>
    <row r="3" spans="1:9" x14ac:dyDescent="0.25">
      <c r="A3" s="2" t="s">
        <v>85</v>
      </c>
    </row>
    <row r="5" spans="1:9" x14ac:dyDescent="0.25">
      <c r="A5" s="55" t="s">
        <v>86</v>
      </c>
      <c r="B5" s="63" t="s">
        <v>2</v>
      </c>
      <c r="C5" s="64"/>
      <c r="D5" s="65" t="s">
        <v>3</v>
      </c>
      <c r="E5" s="66"/>
      <c r="F5" s="67" t="s">
        <v>54</v>
      </c>
      <c r="G5" s="67"/>
      <c r="H5" s="67" t="s">
        <v>5</v>
      </c>
      <c r="I5" s="68" t="s">
        <v>6</v>
      </c>
    </row>
    <row r="6" spans="1:9" x14ac:dyDescent="0.25">
      <c r="A6" s="55"/>
      <c r="B6" s="21" t="s">
        <v>7</v>
      </c>
      <c r="C6" s="21" t="s">
        <v>8</v>
      </c>
      <c r="D6" s="22" t="s">
        <v>7</v>
      </c>
      <c r="E6" s="22" t="s">
        <v>8</v>
      </c>
      <c r="F6" s="13" t="s">
        <v>7</v>
      </c>
      <c r="G6" s="13" t="s">
        <v>8</v>
      </c>
      <c r="H6" s="57"/>
      <c r="I6" s="61"/>
    </row>
    <row r="7" spans="1:9" x14ac:dyDescent="0.25">
      <c r="A7" s="10" t="s">
        <v>87</v>
      </c>
      <c r="B7" s="25">
        <v>2</v>
      </c>
      <c r="C7" s="19">
        <v>1</v>
      </c>
      <c r="D7" s="32">
        <v>130</v>
      </c>
      <c r="E7" s="32">
        <v>17</v>
      </c>
      <c r="F7" s="29">
        <f>B7+D7</f>
        <v>132</v>
      </c>
      <c r="G7" s="29">
        <f>C7+E7</f>
        <v>18</v>
      </c>
      <c r="H7" s="30">
        <v>31</v>
      </c>
      <c r="I7" s="30">
        <f>SUM(F7:H7)</f>
        <v>181</v>
      </c>
    </row>
    <row r="8" spans="1:9" ht="15" customHeight="1" x14ac:dyDescent="0.25">
      <c r="A8" s="10" t="s">
        <v>88</v>
      </c>
      <c r="B8" s="25">
        <v>1</v>
      </c>
      <c r="C8" s="19">
        <v>0</v>
      </c>
      <c r="D8" s="32">
        <v>109</v>
      </c>
      <c r="E8" s="32">
        <v>17</v>
      </c>
      <c r="F8" s="29">
        <f t="shared" ref="F8:F10" si="0">B8+D8</f>
        <v>110</v>
      </c>
      <c r="G8" s="29">
        <f t="shared" ref="G8:G10" si="1">C8+E8</f>
        <v>17</v>
      </c>
      <c r="H8" s="30">
        <v>23</v>
      </c>
      <c r="I8" s="30">
        <f t="shared" ref="I8:I10" si="2">SUM(F8:H8)</f>
        <v>150</v>
      </c>
    </row>
    <row r="9" spans="1:9" x14ac:dyDescent="0.25">
      <c r="A9" s="10" t="s">
        <v>89</v>
      </c>
      <c r="B9" s="25">
        <v>0</v>
      </c>
      <c r="C9" s="19">
        <v>0</v>
      </c>
      <c r="D9" s="32">
        <v>2</v>
      </c>
      <c r="E9" s="32">
        <v>0</v>
      </c>
      <c r="F9" s="29">
        <f t="shared" si="0"/>
        <v>2</v>
      </c>
      <c r="G9" s="29">
        <f t="shared" si="1"/>
        <v>0</v>
      </c>
      <c r="H9" s="30">
        <v>1</v>
      </c>
      <c r="I9" s="30">
        <f t="shared" si="2"/>
        <v>3</v>
      </c>
    </row>
    <row r="10" spans="1:9" ht="15" customHeight="1" x14ac:dyDescent="0.25">
      <c r="A10" s="10" t="s">
        <v>90</v>
      </c>
      <c r="B10" s="25">
        <v>17</v>
      </c>
      <c r="C10" s="19">
        <v>16</v>
      </c>
      <c r="D10" s="32">
        <v>21</v>
      </c>
      <c r="E10" s="32">
        <v>3</v>
      </c>
      <c r="F10" s="29">
        <f t="shared" si="0"/>
        <v>38</v>
      </c>
      <c r="G10" s="29">
        <f t="shared" si="1"/>
        <v>19</v>
      </c>
      <c r="H10" s="30">
        <v>3</v>
      </c>
      <c r="I10" s="30">
        <f t="shared" si="2"/>
        <v>60</v>
      </c>
    </row>
    <row r="16" spans="1:9" x14ac:dyDescent="0.25">
      <c r="A16" s="8"/>
      <c r="B16" s="8"/>
      <c r="C16" s="8"/>
      <c r="D16" s="23"/>
      <c r="E16" s="23"/>
    </row>
  </sheetData>
  <sheetProtection algorithmName="SHA-512" hashValue="48zJqovT4M9sXcdEiMKzHiL2ln0exHG6G++RokAcC4eTVqNQcE/nZHCSYAnPIS8BGOXI9vHCoRoUkEDWEGeq4A==" saltValue="Ebojg3Yhqb6JawVSm2S/1Q==" spinCount="100000" sheet="1" objects="1" scenarios="1"/>
  <mergeCells count="6">
    <mergeCell ref="A5:A6"/>
    <mergeCell ref="F5:G5"/>
    <mergeCell ref="H5:H6"/>
    <mergeCell ref="I5:I6"/>
    <mergeCell ref="B5:C5"/>
    <mergeCell ref="D5:E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16E74ABB7AA4458F5EF0C77E35B750" ma:contentTypeVersion="17" ma:contentTypeDescription="Create a new document." ma:contentTypeScope="" ma:versionID="2f10ce3dc209010c5ed888730bd0c210">
  <xsd:schema xmlns:xsd="http://www.w3.org/2001/XMLSchema" xmlns:xs="http://www.w3.org/2001/XMLSchema" xmlns:p="http://schemas.microsoft.com/office/2006/metadata/properties" xmlns:ns2="115aa123-ed34-494a-80fd-c04e469df6c0" xmlns:ns3="70cf31d8-9a08-459c-a1ac-87938e468372" targetNamespace="http://schemas.microsoft.com/office/2006/metadata/properties" ma:root="true" ma:fieldsID="6209dd1d4772168f2bd7f0005cd51b9d" ns2:_="" ns3:_="">
    <xsd:import namespace="115aa123-ed34-494a-80fd-c04e469df6c0"/>
    <xsd:import namespace="70cf31d8-9a08-459c-a1ac-87938e4683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5aa123-ed34-494a-80fd-c04e469df6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9e8d040-3cf8-41ce-a03b-17301c6837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cf31d8-9a08-459c-a1ac-87938e46837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f5091a9-0c49-47ed-b3c4-7c94431ba6a0}" ma:internalName="TaxCatchAll" ma:showField="CatchAllData" ma:web="70cf31d8-9a08-459c-a1ac-87938e4683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0cf31d8-9a08-459c-a1ac-87938e468372" xsi:nil="true"/>
    <lcf76f155ced4ddcb4097134ff3c332f xmlns="115aa123-ed34-494a-80fd-c04e469df6c0">
      <Terms xmlns="http://schemas.microsoft.com/office/infopath/2007/PartnerControls"/>
    </lcf76f155ced4ddcb4097134ff3c332f>
    <SharedWithUsers xmlns="70cf31d8-9a08-459c-a1ac-87938e468372">
      <UserInfo>
        <DisplayName>Jeffrey Chambers</DisplayName>
        <AccountId>99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07F791-63D5-4417-BA3E-1FAC1AD894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5aa123-ed34-494a-80fd-c04e469df6c0"/>
    <ds:schemaRef ds:uri="70cf31d8-9a08-459c-a1ac-87938e4683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189D52-1997-46E5-A22B-0939EE77DF45}">
  <ds:schemaRefs>
    <ds:schemaRef ds:uri="http://schemas.microsoft.com/office/2006/metadata/properties"/>
    <ds:schemaRef ds:uri="http://schemas.microsoft.com/office/infopath/2007/PartnerControls"/>
    <ds:schemaRef ds:uri="70cf31d8-9a08-459c-a1ac-87938e468372"/>
    <ds:schemaRef ds:uri="115aa123-ed34-494a-80fd-c04e469df6c0"/>
  </ds:schemaRefs>
</ds:datastoreItem>
</file>

<file path=customXml/itemProps3.xml><?xml version="1.0" encoding="utf-8"?>
<ds:datastoreItem xmlns:ds="http://schemas.openxmlformats.org/officeDocument/2006/customXml" ds:itemID="{D846EE0D-6502-4D51-BA58-9C1740C443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HDX Totals</vt:lpstr>
      <vt:lpstr>Adult Child</vt:lpstr>
      <vt:lpstr>Adults Only</vt:lpstr>
      <vt:lpstr>Only Children</vt:lpstr>
      <vt:lpstr>Veteran With Children</vt:lpstr>
      <vt:lpstr>Veteran Adult Only</vt:lpstr>
      <vt:lpstr>Unaccompanied Youth</vt:lpstr>
      <vt:lpstr>Parenting Youth</vt:lpstr>
      <vt:lpstr>PIT Sub Data</vt:lpstr>
    </vt:vector>
  </TitlesOfParts>
  <Manager/>
  <Company>University of Nebraska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Ciara Orr</dc:creator>
  <cp:keywords/>
  <dc:description/>
  <cp:lastModifiedBy>Ciara Orr</cp:lastModifiedBy>
  <cp:revision/>
  <dcterms:created xsi:type="dcterms:W3CDTF">2024-03-06T22:33:42Z</dcterms:created>
  <dcterms:modified xsi:type="dcterms:W3CDTF">2025-03-11T22:08:15Z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0x010100DF16E74ABB7AA4458F5EF0C77E35B750</vt:lpwstr>
  </property>
  <property fmtid="{D5CDD505-2E9C-101B-9397-08002B2CF9AE}" pid="3" name="MediaServiceImageTags">
    <vt:lpwstr/>
  </property>
</Properties>
</file>