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ofnelincoln.sharepoint.com/sites/UNL-CCFL/CommunityServices/COC HUD Data Reports/PIT/BOS CoC/BOS PIT 2025/For HDX Upload and Website/"/>
    </mc:Choice>
  </mc:AlternateContent>
  <xr:revisionPtr revIDLastSave="0" documentId="8_{8A61F0B0-0B82-4FAF-A000-4B9B1BD283EF}" xr6:coauthVersionLast="47" xr6:coauthVersionMax="47" xr10:uidLastSave="{00000000-0000-0000-0000-000000000000}"/>
  <bookViews>
    <workbookView xWindow="26820" yWindow="765" windowWidth="30405" windowHeight="22530" tabRatio="832" firstSheet="6" activeTab="6" xr2:uid="{C28D448C-0420-4A01-BE4A-FA9E47431083}"/>
  </bookViews>
  <sheets>
    <sheet name="PIT Totals" sheetId="14" r:id="rId1"/>
    <sheet name="Adult Child" sheetId="5" r:id="rId2"/>
    <sheet name="Adult Only" sheetId="7" r:id="rId3"/>
    <sheet name="Child Only" sheetId="6" r:id="rId4"/>
    <sheet name="Veteran With Children" sheetId="9" r:id="rId5"/>
    <sheet name="Veteran Adult Only" sheetId="8" r:id="rId6"/>
    <sheet name="Unaccompanied Youth" sheetId="10" r:id="rId7"/>
    <sheet name="Parenting Youth" sheetId="11" r:id="rId8"/>
    <sheet name="PIT Sub Data" sheetId="12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5" l="1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35" i="5"/>
  <c r="R35" i="5"/>
  <c r="S35" i="5"/>
  <c r="R36" i="5"/>
  <c r="S36" i="5"/>
  <c r="R37" i="5"/>
  <c r="S37" i="5"/>
  <c r="R38" i="5"/>
  <c r="S38" i="5"/>
  <c r="R39" i="5"/>
  <c r="S39" i="5"/>
  <c r="R40" i="5"/>
  <c r="S40" i="5"/>
  <c r="R41" i="5"/>
  <c r="S41" i="5"/>
  <c r="R42" i="5"/>
  <c r="S42" i="5"/>
  <c r="R43" i="5"/>
  <c r="S43" i="5"/>
  <c r="R44" i="5"/>
  <c r="S44" i="5"/>
  <c r="R45" i="5"/>
  <c r="S45" i="5"/>
  <c r="R46" i="5"/>
  <c r="S46" i="5"/>
  <c r="R47" i="5"/>
  <c r="S47" i="5"/>
  <c r="R48" i="5"/>
  <c r="S48" i="5"/>
  <c r="R49" i="5"/>
  <c r="S49" i="5"/>
  <c r="S25" i="14"/>
  <c r="S24" i="7"/>
  <c r="L17" i="6"/>
  <c r="K17" i="6"/>
  <c r="L16" i="6"/>
  <c r="K16" i="6"/>
  <c r="L15" i="6"/>
  <c r="K15" i="6"/>
  <c r="L14" i="6"/>
  <c r="K14" i="6"/>
  <c r="L13" i="6"/>
  <c r="K13" i="6"/>
  <c r="L12" i="6"/>
  <c r="K12" i="6"/>
  <c r="L11" i="6"/>
  <c r="K11" i="6"/>
  <c r="K10" i="6"/>
  <c r="S26" i="9"/>
  <c r="S18" i="8"/>
  <c r="B52" i="14" l="1"/>
  <c r="D52" i="14"/>
  <c r="E52" i="14"/>
  <c r="G52" i="14"/>
  <c r="H52" i="14"/>
  <c r="J52" i="14"/>
  <c r="K52" i="14"/>
  <c r="M52" i="14"/>
  <c r="N52" i="14"/>
  <c r="P52" i="14"/>
  <c r="D51" i="14"/>
  <c r="E51" i="14"/>
  <c r="G51" i="14"/>
  <c r="H51" i="14"/>
  <c r="J51" i="14"/>
  <c r="K51" i="14"/>
  <c r="M51" i="14"/>
  <c r="N51" i="14"/>
  <c r="P51" i="14"/>
  <c r="B51" i="14"/>
  <c r="B12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B13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B14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B16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S11" i="14" s="1"/>
  <c r="B11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B10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S36" i="14" s="1"/>
  <c r="C36" i="14"/>
  <c r="B36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B28" i="14"/>
  <c r="C28" i="14"/>
  <c r="D28" i="14"/>
  <c r="S28" i="14" s="1"/>
  <c r="E28" i="14"/>
  <c r="F28" i="14"/>
  <c r="G28" i="14"/>
  <c r="H28" i="14"/>
  <c r="I28" i="14"/>
  <c r="J28" i="14"/>
  <c r="K28" i="14"/>
  <c r="L28" i="14"/>
  <c r="M28" i="14"/>
  <c r="N28" i="14"/>
  <c r="O28" i="14"/>
  <c r="P28" i="14"/>
  <c r="B29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B30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B32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B33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C27" i="14"/>
  <c r="D27" i="14"/>
  <c r="E27" i="14"/>
  <c r="F27" i="14"/>
  <c r="G27" i="14"/>
  <c r="H27" i="14"/>
  <c r="I27" i="14"/>
  <c r="J27" i="14"/>
  <c r="S27" i="14" s="1"/>
  <c r="K27" i="14"/>
  <c r="L27" i="14"/>
  <c r="M27" i="14"/>
  <c r="N27" i="14"/>
  <c r="O27" i="14"/>
  <c r="P27" i="14"/>
  <c r="B27" i="14"/>
  <c r="B19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B20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B21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B24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B25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B18" i="14"/>
  <c r="B8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B7" i="14"/>
  <c r="S50" i="11"/>
  <c r="Q50" i="11"/>
  <c r="S49" i="11"/>
  <c r="Q49" i="11"/>
  <c r="S46" i="8"/>
  <c r="Q46" i="8"/>
  <c r="S45" i="8"/>
  <c r="Q45" i="8"/>
  <c r="S53" i="9"/>
  <c r="R53" i="9"/>
  <c r="Q53" i="9"/>
  <c r="S52" i="9"/>
  <c r="R52" i="9"/>
  <c r="Q52" i="9"/>
  <c r="S44" i="6"/>
  <c r="Q44" i="6"/>
  <c r="S43" i="6"/>
  <c r="Q43" i="6"/>
  <c r="S51" i="7"/>
  <c r="Q51" i="7"/>
  <c r="S50" i="7"/>
  <c r="Q50" i="7"/>
  <c r="S52" i="5"/>
  <c r="Q52" i="5"/>
  <c r="S51" i="5"/>
  <c r="Q51" i="5"/>
  <c r="R19" i="5"/>
  <c r="R12" i="7"/>
  <c r="R10" i="7"/>
  <c r="R11" i="7"/>
  <c r="R13" i="7"/>
  <c r="R46" i="7"/>
  <c r="S13" i="14"/>
  <c r="S26" i="7"/>
  <c r="R26" i="7"/>
  <c r="Q26" i="7"/>
  <c r="Q27" i="7"/>
  <c r="R27" i="7"/>
  <c r="S27" i="7"/>
  <c r="Q28" i="7"/>
  <c r="R28" i="7"/>
  <c r="S28" i="7"/>
  <c r="Q29" i="7"/>
  <c r="R29" i="7"/>
  <c r="S29" i="7"/>
  <c r="Q30" i="7"/>
  <c r="R30" i="7"/>
  <c r="S30" i="7"/>
  <c r="Q31" i="7"/>
  <c r="R31" i="7"/>
  <c r="S31" i="7"/>
  <c r="Q32" i="7"/>
  <c r="R32" i="7"/>
  <c r="S32" i="7"/>
  <c r="Q18" i="7"/>
  <c r="Q13" i="5"/>
  <c r="Q12" i="5"/>
  <c r="Q11" i="5"/>
  <c r="Q10" i="5"/>
  <c r="Q14" i="5"/>
  <c r="Q8" i="5"/>
  <c r="Q40" i="10"/>
  <c r="Q35" i="10"/>
  <c r="R8" i="10"/>
  <c r="Q10" i="10"/>
  <c r="Q8" i="10"/>
  <c r="R10" i="10"/>
  <c r="R9" i="10"/>
  <c r="Q9" i="10"/>
  <c r="R7" i="10"/>
  <c r="Q7" i="10"/>
  <c r="R7" i="12"/>
  <c r="Q8" i="6"/>
  <c r="Q10" i="11"/>
  <c r="R10" i="11"/>
  <c r="S10" i="11"/>
  <c r="Q11" i="11"/>
  <c r="R11" i="11"/>
  <c r="S11" i="11"/>
  <c r="Q12" i="11"/>
  <c r="R12" i="11"/>
  <c r="S12" i="11"/>
  <c r="Q13" i="11"/>
  <c r="R13" i="11"/>
  <c r="S13" i="11"/>
  <c r="Q14" i="11"/>
  <c r="R14" i="11"/>
  <c r="S14" i="11"/>
  <c r="S9" i="10"/>
  <c r="S10" i="10"/>
  <c r="S47" i="11"/>
  <c r="R47" i="11"/>
  <c r="Q47" i="11"/>
  <c r="S46" i="11"/>
  <c r="R46" i="11"/>
  <c r="Q46" i="11"/>
  <c r="S45" i="11"/>
  <c r="R45" i="11"/>
  <c r="Q45" i="11"/>
  <c r="S44" i="11"/>
  <c r="R44" i="11"/>
  <c r="Q44" i="11"/>
  <c r="S43" i="11"/>
  <c r="R43" i="11"/>
  <c r="Q43" i="11"/>
  <c r="S42" i="11"/>
  <c r="R42" i="11"/>
  <c r="Q42" i="11"/>
  <c r="S41" i="11"/>
  <c r="R41" i="11"/>
  <c r="Q41" i="11"/>
  <c r="S40" i="11"/>
  <c r="R40" i="11"/>
  <c r="Q40" i="11"/>
  <c r="S39" i="11"/>
  <c r="R39" i="11"/>
  <c r="Q39" i="11"/>
  <c r="S38" i="11"/>
  <c r="R38" i="11"/>
  <c r="Q38" i="11"/>
  <c r="S37" i="11"/>
  <c r="R37" i="11"/>
  <c r="Q37" i="11"/>
  <c r="S36" i="11"/>
  <c r="R36" i="11"/>
  <c r="Q36" i="11"/>
  <c r="S35" i="11"/>
  <c r="R35" i="11"/>
  <c r="Q35" i="11"/>
  <c r="S34" i="11"/>
  <c r="R34" i="11"/>
  <c r="Q34" i="11"/>
  <c r="S33" i="11"/>
  <c r="R33" i="11"/>
  <c r="Q33" i="11"/>
  <c r="S31" i="11"/>
  <c r="R31" i="11"/>
  <c r="Q31" i="11"/>
  <c r="S30" i="11"/>
  <c r="R30" i="11"/>
  <c r="Q30" i="11"/>
  <c r="S29" i="11"/>
  <c r="R29" i="11"/>
  <c r="Q29" i="11"/>
  <c r="S28" i="11"/>
  <c r="R28" i="11"/>
  <c r="Q28" i="11"/>
  <c r="S27" i="11"/>
  <c r="R27" i="11"/>
  <c r="Q27" i="11"/>
  <c r="S26" i="11"/>
  <c r="R26" i="11"/>
  <c r="Q26" i="11"/>
  <c r="S25" i="11"/>
  <c r="R25" i="11"/>
  <c r="Q25" i="11"/>
  <c r="R23" i="11"/>
  <c r="Q23" i="11"/>
  <c r="S22" i="11"/>
  <c r="R22" i="11"/>
  <c r="Q22" i="11"/>
  <c r="S21" i="11"/>
  <c r="R21" i="11"/>
  <c r="Q21" i="11"/>
  <c r="S20" i="11"/>
  <c r="R20" i="11"/>
  <c r="Q20" i="11"/>
  <c r="S19" i="11"/>
  <c r="R19" i="11"/>
  <c r="Q19" i="11"/>
  <c r="S18" i="11"/>
  <c r="R18" i="11"/>
  <c r="Q18" i="11"/>
  <c r="S17" i="11"/>
  <c r="R17" i="11"/>
  <c r="Q17" i="11"/>
  <c r="S16" i="11"/>
  <c r="R16" i="11"/>
  <c r="Q16" i="11"/>
  <c r="S9" i="11"/>
  <c r="R9" i="11"/>
  <c r="Q9" i="11"/>
  <c r="S8" i="11"/>
  <c r="R8" i="11"/>
  <c r="Q8" i="11"/>
  <c r="S7" i="11"/>
  <c r="R7" i="11"/>
  <c r="Q7" i="11"/>
  <c r="S46" i="10"/>
  <c r="Q46" i="10"/>
  <c r="S45" i="10"/>
  <c r="Q45" i="10"/>
  <c r="S43" i="10"/>
  <c r="R43" i="10"/>
  <c r="Q43" i="10"/>
  <c r="S42" i="10"/>
  <c r="R42" i="10"/>
  <c r="Q42" i="10"/>
  <c r="S41" i="10"/>
  <c r="R41" i="10"/>
  <c r="Q41" i="10"/>
  <c r="S40" i="10"/>
  <c r="R40" i="10"/>
  <c r="S39" i="10"/>
  <c r="R39" i="10"/>
  <c r="Q39" i="10"/>
  <c r="S38" i="10"/>
  <c r="R38" i="10"/>
  <c r="Q38" i="10"/>
  <c r="S37" i="10"/>
  <c r="R37" i="10"/>
  <c r="Q37" i="10"/>
  <c r="S36" i="10"/>
  <c r="R36" i="10"/>
  <c r="Q36" i="10"/>
  <c r="S35" i="10"/>
  <c r="R35" i="10"/>
  <c r="S34" i="10"/>
  <c r="R34" i="10"/>
  <c r="Q34" i="10"/>
  <c r="S33" i="10"/>
  <c r="R33" i="10"/>
  <c r="Q33" i="10"/>
  <c r="S32" i="10"/>
  <c r="R32" i="10"/>
  <c r="Q32" i="10"/>
  <c r="S31" i="10"/>
  <c r="R31" i="10"/>
  <c r="Q31" i="10"/>
  <c r="S30" i="10"/>
  <c r="R30" i="10"/>
  <c r="Q30" i="10"/>
  <c r="S29" i="10"/>
  <c r="R29" i="10"/>
  <c r="Q29" i="10"/>
  <c r="S27" i="10"/>
  <c r="R27" i="10"/>
  <c r="Q27" i="10"/>
  <c r="S26" i="10"/>
  <c r="R26" i="10"/>
  <c r="Q26" i="10"/>
  <c r="S25" i="10"/>
  <c r="R25" i="10"/>
  <c r="Q25" i="10"/>
  <c r="S24" i="10"/>
  <c r="R24" i="10"/>
  <c r="Q24" i="10"/>
  <c r="S23" i="10"/>
  <c r="R23" i="10"/>
  <c r="Q23" i="10"/>
  <c r="S22" i="10"/>
  <c r="R22" i="10"/>
  <c r="Q22" i="10"/>
  <c r="S21" i="10"/>
  <c r="R21" i="10"/>
  <c r="Q21" i="10"/>
  <c r="R19" i="10"/>
  <c r="Q19" i="10"/>
  <c r="S18" i="10"/>
  <c r="R18" i="10"/>
  <c r="Q18" i="10"/>
  <c r="S17" i="10"/>
  <c r="R17" i="10"/>
  <c r="Q17" i="10"/>
  <c r="S16" i="10"/>
  <c r="R16" i="10"/>
  <c r="Q16" i="10"/>
  <c r="S15" i="10"/>
  <c r="R15" i="10"/>
  <c r="Q15" i="10"/>
  <c r="S14" i="10"/>
  <c r="R14" i="10"/>
  <c r="Q14" i="10"/>
  <c r="S13" i="10"/>
  <c r="R13" i="10"/>
  <c r="Q13" i="10"/>
  <c r="S12" i="10"/>
  <c r="R12" i="10"/>
  <c r="Q12" i="10"/>
  <c r="S8" i="10"/>
  <c r="S7" i="10"/>
  <c r="S50" i="9"/>
  <c r="R50" i="9"/>
  <c r="Q50" i="9"/>
  <c r="S49" i="9"/>
  <c r="R49" i="9"/>
  <c r="Q49" i="9"/>
  <c r="S48" i="9"/>
  <c r="R48" i="9"/>
  <c r="Q48" i="9"/>
  <c r="S47" i="9"/>
  <c r="R47" i="9"/>
  <c r="Q47" i="9"/>
  <c r="S46" i="9"/>
  <c r="R46" i="9"/>
  <c r="Q46" i="9"/>
  <c r="S45" i="9"/>
  <c r="R45" i="9"/>
  <c r="Q45" i="9"/>
  <c r="S44" i="9"/>
  <c r="R44" i="9"/>
  <c r="Q44" i="9"/>
  <c r="S43" i="9"/>
  <c r="R43" i="9"/>
  <c r="Q43" i="9"/>
  <c r="S42" i="9"/>
  <c r="R42" i="9"/>
  <c r="Q42" i="9"/>
  <c r="S41" i="9"/>
  <c r="R41" i="9"/>
  <c r="Q41" i="9"/>
  <c r="S40" i="9"/>
  <c r="R40" i="9"/>
  <c r="Q40" i="9"/>
  <c r="S39" i="9"/>
  <c r="R39" i="9"/>
  <c r="Q39" i="9"/>
  <c r="S38" i="9"/>
  <c r="R38" i="9"/>
  <c r="Q38" i="9"/>
  <c r="S37" i="9"/>
  <c r="R37" i="9"/>
  <c r="Q37" i="9"/>
  <c r="S36" i="9"/>
  <c r="R36" i="9"/>
  <c r="Q36" i="9"/>
  <c r="S34" i="9"/>
  <c r="R34" i="9"/>
  <c r="Q34" i="9"/>
  <c r="S33" i="9"/>
  <c r="R33" i="9"/>
  <c r="Q33" i="9"/>
  <c r="S32" i="9"/>
  <c r="R32" i="9"/>
  <c r="Q32" i="9"/>
  <c r="S31" i="9"/>
  <c r="R31" i="9"/>
  <c r="Q31" i="9"/>
  <c r="S30" i="9"/>
  <c r="R30" i="9"/>
  <c r="Q30" i="9"/>
  <c r="S29" i="9"/>
  <c r="R29" i="9"/>
  <c r="Q29" i="9"/>
  <c r="S28" i="9"/>
  <c r="R28" i="9"/>
  <c r="Q28" i="9"/>
  <c r="R26" i="9"/>
  <c r="Q26" i="9"/>
  <c r="S25" i="9"/>
  <c r="R25" i="9"/>
  <c r="Q25" i="9"/>
  <c r="S24" i="9"/>
  <c r="R24" i="9"/>
  <c r="Q24" i="9"/>
  <c r="S23" i="9"/>
  <c r="R23" i="9"/>
  <c r="Q23" i="9"/>
  <c r="S22" i="9"/>
  <c r="R22" i="9"/>
  <c r="Q22" i="9"/>
  <c r="S21" i="9"/>
  <c r="R21" i="9"/>
  <c r="Q21" i="9"/>
  <c r="S20" i="9"/>
  <c r="R20" i="9"/>
  <c r="Q20" i="9"/>
  <c r="S19" i="9"/>
  <c r="R19" i="9"/>
  <c r="Q19" i="9"/>
  <c r="S17" i="9"/>
  <c r="R17" i="9"/>
  <c r="Q17" i="9"/>
  <c r="S16" i="9"/>
  <c r="R16" i="9"/>
  <c r="Q16" i="9"/>
  <c r="S15" i="9"/>
  <c r="R15" i="9"/>
  <c r="Q15" i="9"/>
  <c r="S14" i="9"/>
  <c r="R14" i="9"/>
  <c r="Q14" i="9"/>
  <c r="S13" i="9"/>
  <c r="R13" i="9"/>
  <c r="Q13" i="9"/>
  <c r="S12" i="9"/>
  <c r="R12" i="9"/>
  <c r="Q12" i="9"/>
  <c r="S11" i="9"/>
  <c r="R11" i="9"/>
  <c r="Q11" i="9"/>
  <c r="S9" i="9"/>
  <c r="R9" i="9"/>
  <c r="Q9" i="9"/>
  <c r="S8" i="9"/>
  <c r="R8" i="9"/>
  <c r="Q8" i="9"/>
  <c r="S7" i="9"/>
  <c r="R7" i="9"/>
  <c r="Q7" i="9"/>
  <c r="S44" i="8"/>
  <c r="R44" i="8"/>
  <c r="Q44" i="8"/>
  <c r="S42" i="8"/>
  <c r="R42" i="8"/>
  <c r="Q42" i="8"/>
  <c r="S41" i="8"/>
  <c r="R41" i="8"/>
  <c r="Q41" i="8"/>
  <c r="S40" i="8"/>
  <c r="R40" i="8"/>
  <c r="Q40" i="8"/>
  <c r="S39" i="8"/>
  <c r="R39" i="8"/>
  <c r="Q39" i="8"/>
  <c r="S38" i="8"/>
  <c r="R38" i="8"/>
  <c r="Q38" i="8"/>
  <c r="S37" i="8"/>
  <c r="R37" i="8"/>
  <c r="Q37" i="8"/>
  <c r="S36" i="8"/>
  <c r="R36" i="8"/>
  <c r="Q36" i="8"/>
  <c r="S35" i="8"/>
  <c r="R35" i="8"/>
  <c r="Q35" i="8"/>
  <c r="S34" i="8"/>
  <c r="R34" i="8"/>
  <c r="Q34" i="8"/>
  <c r="S33" i="8"/>
  <c r="R33" i="8"/>
  <c r="Q33" i="8"/>
  <c r="S32" i="8"/>
  <c r="R32" i="8"/>
  <c r="Q32" i="8"/>
  <c r="S31" i="8"/>
  <c r="R31" i="8"/>
  <c r="Q31" i="8"/>
  <c r="S30" i="8"/>
  <c r="R30" i="8"/>
  <c r="Q30" i="8"/>
  <c r="S29" i="8"/>
  <c r="R29" i="8"/>
  <c r="Q29" i="8"/>
  <c r="S28" i="8"/>
  <c r="R28" i="8"/>
  <c r="Q28" i="8"/>
  <c r="S26" i="8"/>
  <c r="R26" i="8"/>
  <c r="Q26" i="8"/>
  <c r="S25" i="8"/>
  <c r="R25" i="8"/>
  <c r="Q25" i="8"/>
  <c r="S24" i="8"/>
  <c r="R24" i="8"/>
  <c r="Q24" i="8"/>
  <c r="S23" i="8"/>
  <c r="R23" i="8"/>
  <c r="Q23" i="8"/>
  <c r="S22" i="8"/>
  <c r="R22" i="8"/>
  <c r="Q22" i="8"/>
  <c r="S21" i="8"/>
  <c r="R21" i="8"/>
  <c r="Q21" i="8"/>
  <c r="S20" i="8"/>
  <c r="R20" i="8"/>
  <c r="Q20" i="8"/>
  <c r="R18" i="8"/>
  <c r="Q18" i="8"/>
  <c r="S17" i="8"/>
  <c r="R17" i="8"/>
  <c r="Q17" i="8"/>
  <c r="S16" i="8"/>
  <c r="R16" i="8"/>
  <c r="Q16" i="8"/>
  <c r="S15" i="8"/>
  <c r="R15" i="8"/>
  <c r="Q15" i="8"/>
  <c r="S14" i="8"/>
  <c r="R14" i="8"/>
  <c r="Q14" i="8"/>
  <c r="S13" i="8"/>
  <c r="R13" i="8"/>
  <c r="Q13" i="8"/>
  <c r="S12" i="8"/>
  <c r="R12" i="8"/>
  <c r="Q12" i="8"/>
  <c r="S11" i="8"/>
  <c r="R11" i="8"/>
  <c r="Q11" i="8"/>
  <c r="S9" i="8"/>
  <c r="R9" i="8"/>
  <c r="Q9" i="8"/>
  <c r="S8" i="8"/>
  <c r="R8" i="8"/>
  <c r="Q8" i="8"/>
  <c r="S7" i="8"/>
  <c r="R7" i="8"/>
  <c r="Q7" i="8"/>
  <c r="S41" i="6"/>
  <c r="R41" i="6"/>
  <c r="Q41" i="6"/>
  <c r="S40" i="6"/>
  <c r="R40" i="6"/>
  <c r="Q40" i="6"/>
  <c r="S39" i="6"/>
  <c r="R39" i="6"/>
  <c r="Q39" i="6"/>
  <c r="S38" i="6"/>
  <c r="R38" i="6"/>
  <c r="Q38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R17" i="6"/>
  <c r="Q17" i="6"/>
  <c r="S16" i="6"/>
  <c r="R16" i="6"/>
  <c r="Q16" i="6"/>
  <c r="S15" i="6"/>
  <c r="R15" i="6"/>
  <c r="Q15" i="6"/>
  <c r="S14" i="6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8" i="6"/>
  <c r="R8" i="6"/>
  <c r="S7" i="6"/>
  <c r="R7" i="6"/>
  <c r="Q7" i="6"/>
  <c r="S48" i="7"/>
  <c r="R48" i="7"/>
  <c r="Q48" i="7"/>
  <c r="S47" i="7"/>
  <c r="R47" i="7"/>
  <c r="Q47" i="7"/>
  <c r="S46" i="7"/>
  <c r="Q46" i="7"/>
  <c r="S45" i="7"/>
  <c r="R45" i="7"/>
  <c r="Q45" i="7"/>
  <c r="S44" i="7"/>
  <c r="R44" i="7"/>
  <c r="Q44" i="7"/>
  <c r="S43" i="7"/>
  <c r="R43" i="7"/>
  <c r="Q43" i="7"/>
  <c r="S42" i="7"/>
  <c r="R42" i="7"/>
  <c r="Q42" i="7"/>
  <c r="S41" i="7"/>
  <c r="R41" i="7"/>
  <c r="Q41" i="7"/>
  <c r="S40" i="7"/>
  <c r="R40" i="7"/>
  <c r="Q40" i="7"/>
  <c r="S39" i="7"/>
  <c r="R39" i="7"/>
  <c r="Q39" i="7"/>
  <c r="S38" i="7"/>
  <c r="R38" i="7"/>
  <c r="Q38" i="7"/>
  <c r="S37" i="7"/>
  <c r="R37" i="7"/>
  <c r="Q37" i="7"/>
  <c r="S36" i="7"/>
  <c r="R36" i="7"/>
  <c r="Q36" i="7"/>
  <c r="S35" i="7"/>
  <c r="R35" i="7"/>
  <c r="Q35" i="7"/>
  <c r="S34" i="7"/>
  <c r="R34" i="7"/>
  <c r="Q34" i="7"/>
  <c r="R24" i="7"/>
  <c r="Q24" i="7"/>
  <c r="S23" i="7"/>
  <c r="R23" i="7"/>
  <c r="Q23" i="7"/>
  <c r="S22" i="7"/>
  <c r="R22" i="7"/>
  <c r="Q22" i="7"/>
  <c r="S21" i="7"/>
  <c r="R21" i="7"/>
  <c r="Q21" i="7"/>
  <c r="S20" i="7"/>
  <c r="R20" i="7"/>
  <c r="Q20" i="7"/>
  <c r="S19" i="7"/>
  <c r="R19" i="7"/>
  <c r="Q19" i="7"/>
  <c r="S18" i="7"/>
  <c r="R18" i="7"/>
  <c r="S17" i="7"/>
  <c r="R17" i="7"/>
  <c r="Q17" i="7"/>
  <c r="S15" i="7"/>
  <c r="R15" i="7"/>
  <c r="Q15" i="7"/>
  <c r="S14" i="7"/>
  <c r="R14" i="7"/>
  <c r="Q14" i="7"/>
  <c r="S13" i="7"/>
  <c r="Q13" i="7"/>
  <c r="S12" i="7"/>
  <c r="Q12" i="7"/>
  <c r="S11" i="7"/>
  <c r="Q11" i="7"/>
  <c r="S10" i="7"/>
  <c r="Q10" i="7"/>
  <c r="S8" i="7"/>
  <c r="R8" i="7"/>
  <c r="Q8" i="7"/>
  <c r="S7" i="7"/>
  <c r="R7" i="7"/>
  <c r="Q7" i="7"/>
  <c r="S33" i="5"/>
  <c r="S32" i="5"/>
  <c r="S31" i="5"/>
  <c r="S30" i="5"/>
  <c r="S29" i="5"/>
  <c r="S28" i="5"/>
  <c r="S27" i="5"/>
  <c r="S24" i="5"/>
  <c r="S23" i="5"/>
  <c r="S22" i="5"/>
  <c r="S21" i="5"/>
  <c r="S20" i="5"/>
  <c r="S19" i="5"/>
  <c r="S18" i="5"/>
  <c r="S16" i="5"/>
  <c r="S15" i="5"/>
  <c r="S14" i="5"/>
  <c r="S13" i="5"/>
  <c r="S12" i="5"/>
  <c r="S11" i="5"/>
  <c r="S10" i="5"/>
  <c r="S8" i="5"/>
  <c r="S7" i="5"/>
  <c r="S7" i="12"/>
  <c r="S10" i="12"/>
  <c r="S9" i="12"/>
  <c r="S8" i="12"/>
  <c r="Q7" i="12"/>
  <c r="R33" i="5"/>
  <c r="Q33" i="5"/>
  <c r="R32" i="5"/>
  <c r="Q32" i="5"/>
  <c r="R31" i="5"/>
  <c r="Q31" i="5"/>
  <c r="R30" i="5"/>
  <c r="Q30" i="5"/>
  <c r="R29" i="5"/>
  <c r="Q29" i="5"/>
  <c r="R28" i="5"/>
  <c r="Q28" i="5"/>
  <c r="R27" i="5"/>
  <c r="Q27" i="5"/>
  <c r="R25" i="5"/>
  <c r="Q25" i="5"/>
  <c r="R24" i="5"/>
  <c r="Q24" i="5"/>
  <c r="R23" i="5"/>
  <c r="Q23" i="5"/>
  <c r="R22" i="5"/>
  <c r="Q22" i="5"/>
  <c r="R21" i="5"/>
  <c r="Q21" i="5"/>
  <c r="R20" i="5"/>
  <c r="Q20" i="5"/>
  <c r="Q19" i="5"/>
  <c r="R18" i="5"/>
  <c r="Q18" i="5"/>
  <c r="R16" i="5"/>
  <c r="Q16" i="5"/>
  <c r="R15" i="5"/>
  <c r="Q15" i="5"/>
  <c r="R14" i="5"/>
  <c r="R13" i="5"/>
  <c r="R12" i="5"/>
  <c r="R11" i="5"/>
  <c r="R10" i="5"/>
  <c r="R8" i="5"/>
  <c r="Q7" i="5"/>
  <c r="R7" i="5"/>
  <c r="Q8" i="12"/>
  <c r="R8" i="12"/>
  <c r="Q9" i="12"/>
  <c r="R9" i="12"/>
  <c r="Q10" i="12"/>
  <c r="R10" i="12"/>
  <c r="Q42" i="14" l="1"/>
  <c r="Q14" i="14"/>
  <c r="Q11" i="14"/>
  <c r="R47" i="14"/>
  <c r="R39" i="14"/>
  <c r="Q23" i="14"/>
  <c r="R22" i="14"/>
  <c r="Q21" i="14"/>
  <c r="Q51" i="14"/>
  <c r="Q24" i="14"/>
  <c r="Q25" i="14"/>
  <c r="Q41" i="14"/>
  <c r="R42" i="14"/>
  <c r="Q49" i="14"/>
  <c r="R16" i="14"/>
  <c r="R13" i="14"/>
  <c r="Q16" i="14"/>
  <c r="R14" i="14"/>
  <c r="Q13" i="14"/>
  <c r="Q52" i="14"/>
  <c r="R21" i="14"/>
  <c r="R11" i="14"/>
  <c r="R12" i="14"/>
  <c r="R15" i="14"/>
  <c r="Q12" i="14"/>
  <c r="R10" i="14"/>
  <c r="Q15" i="14"/>
  <c r="R7" i="14"/>
  <c r="S43" i="14"/>
  <c r="S23" i="14"/>
  <c r="S19" i="14"/>
  <c r="S20" i="14"/>
  <c r="S52" i="14"/>
  <c r="S35" i="14"/>
  <c r="S15" i="14"/>
  <c r="S14" i="14"/>
  <c r="S44" i="14"/>
  <c r="Q27" i="14"/>
  <c r="S32" i="14"/>
  <c r="Q32" i="14"/>
  <c r="R31" i="14"/>
  <c r="Q30" i="14"/>
  <c r="S16" i="14"/>
  <c r="S12" i="14"/>
  <c r="S10" i="14"/>
  <c r="S51" i="14"/>
  <c r="Q36" i="14"/>
  <c r="R37" i="14"/>
  <c r="Q37" i="14"/>
  <c r="S38" i="14"/>
  <c r="Q39" i="14"/>
  <c r="S39" i="14"/>
  <c r="R40" i="14"/>
  <c r="Q40" i="14"/>
  <c r="S41" i="14"/>
  <c r="S42" i="14"/>
  <c r="Q44" i="14"/>
  <c r="R45" i="14"/>
  <c r="Q45" i="14"/>
  <c r="S46" i="14"/>
  <c r="Q47" i="14"/>
  <c r="S47" i="14"/>
  <c r="R48" i="14"/>
  <c r="Q48" i="14"/>
  <c r="S49" i="14"/>
  <c r="Q35" i="14"/>
  <c r="R36" i="14"/>
  <c r="S37" i="14"/>
  <c r="Q38" i="14"/>
  <c r="S40" i="14"/>
  <c r="Q43" i="14"/>
  <c r="R44" i="14"/>
  <c r="S45" i="14"/>
  <c r="Q46" i="14"/>
  <c r="S48" i="14"/>
  <c r="R35" i="14"/>
  <c r="R38" i="14"/>
  <c r="R41" i="14"/>
  <c r="R43" i="14"/>
  <c r="R46" i="14"/>
  <c r="R49" i="14"/>
  <c r="R27" i="14"/>
  <c r="Q33" i="14"/>
  <c r="S30" i="14"/>
  <c r="S29" i="14"/>
  <c r="Q28" i="14"/>
  <c r="R28" i="14"/>
  <c r="R29" i="14"/>
  <c r="S31" i="14"/>
  <c r="R30" i="14"/>
  <c r="Q29" i="14"/>
  <c r="R33" i="14"/>
  <c r="S33" i="14"/>
  <c r="R32" i="14"/>
  <c r="Q31" i="14"/>
  <c r="R25" i="14"/>
  <c r="R23" i="14"/>
  <c r="R20" i="14"/>
  <c r="R19" i="14"/>
  <c r="S24" i="14"/>
  <c r="Q22" i="14"/>
  <c r="S21" i="14"/>
  <c r="Q20" i="14"/>
  <c r="Q19" i="14"/>
  <c r="R24" i="14"/>
  <c r="S22" i="14"/>
  <c r="R18" i="14"/>
  <c r="S18" i="14"/>
  <c r="R8" i="14"/>
  <c r="Q8" i="14"/>
  <c r="S8" i="14"/>
  <c r="Q10" i="14"/>
  <c r="S7" i="14"/>
  <c r="Q7" i="14"/>
  <c r="Q18" i="14"/>
</calcChain>
</file>

<file path=xl/sharedStrings.xml><?xml version="1.0" encoding="utf-8"?>
<sst xmlns="http://schemas.openxmlformats.org/spreadsheetml/2006/main" count="664" uniqueCount="89">
  <si>
    <t>PIT Totals in HDX 2.0</t>
  </si>
  <si>
    <t>Demographics</t>
  </si>
  <si>
    <t>Region 1</t>
  </si>
  <si>
    <t>Region 2</t>
  </si>
  <si>
    <t>Region 3</t>
  </si>
  <si>
    <t>Region 4</t>
  </si>
  <si>
    <t>Region 5</t>
  </si>
  <si>
    <t>Totals</t>
  </si>
  <si>
    <t>ES</t>
  </si>
  <si>
    <t>TH</t>
  </si>
  <si>
    <t>Unsheltered</t>
  </si>
  <si>
    <t>Unshetered</t>
  </si>
  <si>
    <t>Total number of households</t>
  </si>
  <si>
    <t>Total number of persons</t>
  </si>
  <si>
    <t>Number of children (under age 18)</t>
  </si>
  <si>
    <t>Number of youth (age 18 to 24)</t>
  </si>
  <si>
    <t>Number of adults (age 25 to 34)</t>
  </si>
  <si>
    <t>Number of adults (age 35 to 44)</t>
  </si>
  <si>
    <t>Number of adults (age 45 to 54)</t>
  </si>
  <si>
    <t>Number of adults (age 55 to 64)</t>
  </si>
  <si>
    <t>Number of adults (age 65 or older)</t>
  </si>
  <si>
    <t>Gender (adults and children)</t>
  </si>
  <si>
    <t>Woman (Girl if child)</t>
  </si>
  <si>
    <t>Man (Boy if child)</t>
  </si>
  <si>
    <t>Culturally Specific Identity</t>
  </si>
  <si>
    <t>Transgender</t>
  </si>
  <si>
    <t>Non-Binary</t>
  </si>
  <si>
    <t>Questioning</t>
  </si>
  <si>
    <t>Different Identity</t>
  </si>
  <si>
    <t>More Than One Gender</t>
  </si>
  <si>
    <t xml:space="preserve">Of those that selected More Than One Gender, how many people reported gender identities that: </t>
  </si>
  <si>
    <t>Includes Woman (Girl if child)</t>
  </si>
  <si>
    <t>Includes Man (Boy if child)</t>
  </si>
  <si>
    <t>Includes Culturally Specific Identity</t>
  </si>
  <si>
    <t>Includes Transgender</t>
  </si>
  <si>
    <t>Includes Non-Binary</t>
  </si>
  <si>
    <t>Includes Questioning</t>
  </si>
  <si>
    <t>Includes Different Identity</t>
  </si>
  <si>
    <t>Race and Ethnicity (adults and children)</t>
  </si>
  <si>
    <t>American Indian, Alaska Native, or Indigenous</t>
  </si>
  <si>
    <t>American Indian, Alaska Native, or Indigenous &amp; Hispanic/Latina/e/o</t>
  </si>
  <si>
    <t>Asian or Asian American</t>
  </si>
  <si>
    <t>Asian or Asian American &amp; Hispanic/Latina/e/o</t>
  </si>
  <si>
    <t>Black, African American, or African</t>
  </si>
  <si>
    <t>Black, African American, or African &amp; Hispanic/Latina/e/o</t>
  </si>
  <si>
    <t>Hispanic/Latina/e/o</t>
  </si>
  <si>
    <t>Middle Eastern or North African</t>
  </si>
  <si>
    <t>Middle Eastern or North African &amp; Hispanic/Latina/e/o</t>
  </si>
  <si>
    <t>Native Hawaiian or Pacific Islander</t>
  </si>
  <si>
    <t>Native Hawaiian or Pacific Islander &amp; Hispanic/Latina/e/o</t>
  </si>
  <si>
    <t>White</t>
  </si>
  <si>
    <t>White &amp; Hispanic/Latina/e/o</t>
  </si>
  <si>
    <t>Multi-Racial &amp; Hispanic/Latina/e/o</t>
  </si>
  <si>
    <t>Multi-Racial (not Hispanic/Latina/e/o)</t>
  </si>
  <si>
    <t>Chronically Homeless</t>
  </si>
  <si>
    <t>N/A</t>
  </si>
  <si>
    <t>Households with at Least One Adult and One Child</t>
  </si>
  <si>
    <t>Households without children</t>
  </si>
  <si>
    <t>Households with Only Children (under age 18)</t>
  </si>
  <si>
    <t>Veteran Households with Children</t>
  </si>
  <si>
    <t>Total number of veterans</t>
  </si>
  <si>
    <t>Veteran Households without Children</t>
  </si>
  <si>
    <t>Gender (veterans)</t>
  </si>
  <si>
    <t>Race and Ethnicity (veterans)</t>
  </si>
  <si>
    <t>Unaccompanied Youth Households</t>
  </si>
  <si>
    <t>Total number of unaccompanied youth households</t>
  </si>
  <si>
    <t>Total number of unaccompanied youth</t>
  </si>
  <si>
    <t>Number of unaccompanied children (under age 18)</t>
  </si>
  <si>
    <t>Number of unaccompanied young adults (age 18-24)</t>
  </si>
  <si>
    <t>Gender (unaccompanied youth)</t>
  </si>
  <si>
    <t>Race and Ethnicity (unaccompanied youth)</t>
  </si>
  <si>
    <t>Parenting Youth Households</t>
  </si>
  <si>
    <t>Total number of parenting youth households</t>
  </si>
  <si>
    <t>Total number of persons in parenting youth households</t>
  </si>
  <si>
    <t>Total Parenting Youth (youth parents only)</t>
  </si>
  <si>
    <t>Total Children in Parenting Youth Households</t>
  </si>
  <si>
    <t>Number of parenting youth under age 18</t>
  </si>
  <si>
    <t>Children in households with parenting youth under age 18</t>
  </si>
  <si>
    <t>Number of parenting youth age 18 to 24</t>
  </si>
  <si>
    <t>Children in households with parenting youth age 18 to 24</t>
  </si>
  <si>
    <t>Gender (youth parent only)</t>
  </si>
  <si>
    <t>Race and Ethnicity (youth parent only)</t>
  </si>
  <si>
    <t>PIT Sub Data</t>
  </si>
  <si>
    <t>Additional Homeless Populations</t>
  </si>
  <si>
    <t>Unshelted</t>
  </si>
  <si>
    <t>Adults with a Serious Mental Illness</t>
  </si>
  <si>
    <t>Adults with a Substance Use Disorder</t>
  </si>
  <si>
    <t>Adults with HIV/AIDS</t>
  </si>
  <si>
    <t>Adult Survivors of Domestic Violence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</si>
</sst>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charset val="1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</fills>
  <borders count="3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11" borderId="29" applyNumberFormat="0" applyFont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0" fillId="0" borderId="8" xfId="0" applyBorder="1"/>
    <xf numFmtId="0" fontId="0" fillId="0" borderId="2" xfId="0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4" fillId="0" borderId="2" xfId="0" applyFont="1" applyBorder="1"/>
    <xf numFmtId="0" fontId="3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0" fillId="9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" fillId="9" borderId="3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12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3" fillId="12" borderId="2" xfId="0" applyFont="1" applyFill="1" applyBorder="1" applyAlignment="1">
      <alignment horizontal="center" wrapText="1"/>
    </xf>
    <xf numFmtId="0" fontId="3" fillId="13" borderId="2" xfId="0" applyFont="1" applyFill="1" applyBorder="1" applyAlignment="1">
      <alignment horizontal="center" wrapText="1"/>
    </xf>
    <xf numFmtId="0" fontId="3" fillId="14" borderId="2" xfId="0" applyFont="1" applyFill="1" applyBorder="1" applyAlignment="1">
      <alignment horizontal="center" wrapText="1"/>
    </xf>
    <xf numFmtId="0" fontId="3" fillId="15" borderId="2" xfId="0" applyFont="1" applyFill="1" applyBorder="1" applyAlignment="1">
      <alignment horizontal="center" wrapText="1"/>
    </xf>
    <xf numFmtId="0" fontId="3" fillId="16" borderId="2" xfId="0" applyFont="1" applyFill="1" applyBorder="1" applyAlignment="1">
      <alignment horizontal="center" wrapText="1"/>
    </xf>
    <xf numFmtId="0" fontId="3" fillId="17" borderId="2" xfId="0" applyFont="1" applyFill="1" applyBorder="1" applyAlignment="1">
      <alignment horizontal="center" vertical="center" wrapText="1"/>
    </xf>
    <xf numFmtId="0" fontId="7" fillId="11" borderId="29" xfId="1" applyFont="1" applyAlignment="1">
      <alignment horizontal="center"/>
    </xf>
    <xf numFmtId="0" fontId="1" fillId="10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11" borderId="29" xfId="1" applyFont="1" applyAlignment="1">
      <alignment horizontal="left"/>
    </xf>
    <xf numFmtId="0" fontId="1" fillId="11" borderId="29" xfId="1" applyFont="1" applyAlignment="1">
      <alignment horizontal="center"/>
    </xf>
    <xf numFmtId="0" fontId="2" fillId="11" borderId="29" xfId="1" applyFont="1" applyAlignment="1">
      <alignment horizontal="left"/>
    </xf>
    <xf numFmtId="0" fontId="1" fillId="11" borderId="2" xfId="1" applyFont="1" applyBorder="1" applyAlignment="1">
      <alignment horizontal="center"/>
    </xf>
    <xf numFmtId="0" fontId="2" fillId="11" borderId="2" xfId="1" applyFont="1" applyBorder="1" applyAlignment="1">
      <alignment horizontal="left"/>
    </xf>
    <xf numFmtId="0" fontId="1" fillId="6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15C8-A779-404C-9933-3967FAD7D66C}">
  <sheetPr codeName="Sheet2">
    <tabColor rgb="FF92D050"/>
  </sheetPr>
  <dimension ref="A2:S52"/>
  <sheetViews>
    <sheetView workbookViewId="0">
      <selection activeCell="AA35" sqref="AA35"/>
    </sheetView>
  </sheetViews>
  <sheetFormatPr defaultRowHeight="15"/>
  <cols>
    <col min="1" max="1" width="47.5703125" customWidth="1"/>
    <col min="2" max="2" width="8" customWidth="1"/>
    <col min="3" max="3" width="11.5703125" customWidth="1"/>
    <col min="4" max="4" width="13.85546875" customWidth="1"/>
    <col min="5" max="5" width="10.85546875" customWidth="1"/>
    <col min="6" max="6" width="10.42578125" customWidth="1"/>
    <col min="7" max="7" width="11.7109375" customWidth="1"/>
    <col min="8" max="8" width="7.28515625" customWidth="1"/>
    <col min="9" max="9" width="9.28515625" customWidth="1"/>
    <col min="10" max="10" width="12.85546875" customWidth="1"/>
    <col min="11" max="11" width="8.42578125" customWidth="1"/>
    <col min="12" max="12" width="9.7109375" customWidth="1"/>
    <col min="13" max="13" width="12.5703125" customWidth="1"/>
    <col min="14" max="14" width="9.140625" customWidth="1"/>
    <col min="15" max="15" width="10" customWidth="1"/>
    <col min="16" max="16" width="13.42578125" customWidth="1"/>
    <col min="17" max="17" width="9" customWidth="1"/>
    <col min="18" max="18" width="9.5703125" customWidth="1"/>
    <col min="19" max="19" width="15.85546875" customWidth="1"/>
    <col min="20" max="20" width="18" customWidth="1"/>
  </cols>
  <sheetData>
    <row r="2" spans="1:19">
      <c r="A2" s="3" t="s">
        <v>0</v>
      </c>
    </row>
    <row r="5" spans="1:19">
      <c r="A5" s="89" t="s">
        <v>1</v>
      </c>
      <c r="B5" s="90" t="s">
        <v>2</v>
      </c>
      <c r="C5" s="90"/>
      <c r="D5" s="90"/>
      <c r="E5" s="91" t="s">
        <v>3</v>
      </c>
      <c r="F5" s="91"/>
      <c r="G5" s="91"/>
      <c r="H5" s="92" t="s">
        <v>4</v>
      </c>
      <c r="I5" s="92"/>
      <c r="J5" s="92"/>
      <c r="K5" s="93" t="s">
        <v>5</v>
      </c>
      <c r="L5" s="93"/>
      <c r="M5" s="93"/>
      <c r="N5" s="94" t="s">
        <v>6</v>
      </c>
      <c r="O5" s="94"/>
      <c r="P5" s="94"/>
      <c r="Q5" s="95" t="s">
        <v>7</v>
      </c>
      <c r="R5" s="95"/>
      <c r="S5" s="95"/>
    </row>
    <row r="6" spans="1:19" ht="13.5" customHeight="1">
      <c r="A6" s="89"/>
      <c r="B6" s="8" t="s">
        <v>8</v>
      </c>
      <c r="C6" s="8" t="s">
        <v>9</v>
      </c>
      <c r="D6" s="8" t="s">
        <v>10</v>
      </c>
      <c r="E6" s="7" t="s">
        <v>8</v>
      </c>
      <c r="F6" s="7" t="s">
        <v>9</v>
      </c>
      <c r="G6" s="7" t="s">
        <v>11</v>
      </c>
      <c r="H6" s="42" t="s">
        <v>8</v>
      </c>
      <c r="I6" s="42" t="s">
        <v>9</v>
      </c>
      <c r="J6" s="42" t="s">
        <v>10</v>
      </c>
      <c r="K6" s="19" t="s">
        <v>8</v>
      </c>
      <c r="L6" s="19" t="s">
        <v>9</v>
      </c>
      <c r="M6" s="19" t="s">
        <v>10</v>
      </c>
      <c r="N6" s="18" t="s">
        <v>8</v>
      </c>
      <c r="O6" s="18" t="s">
        <v>9</v>
      </c>
      <c r="P6" s="18" t="s">
        <v>10</v>
      </c>
      <c r="Q6" s="9" t="s">
        <v>8</v>
      </c>
      <c r="R6" s="9" t="s">
        <v>9</v>
      </c>
      <c r="S6" s="9" t="s">
        <v>10</v>
      </c>
    </row>
    <row r="7" spans="1:19">
      <c r="A7" s="20" t="s">
        <v>12</v>
      </c>
      <c r="B7" s="80">
        <f>'Adult Child'!B7+'Adult Only'!B7+'Child Only'!B7</f>
        <v>3</v>
      </c>
      <c r="C7" s="80">
        <f>'Adult Child'!C7+'Adult Only'!C7+'Child Only'!C7</f>
        <v>14</v>
      </c>
      <c r="D7" s="80">
        <f>'Adult Child'!D7+'Adult Only'!D7+'Child Only'!D7</f>
        <v>1</v>
      </c>
      <c r="E7" s="79">
        <f>'Adult Child'!E7+'Adult Only'!E7+'Child Only'!E7</f>
        <v>77</v>
      </c>
      <c r="F7" s="79">
        <f>'Adult Child'!F7+'Adult Only'!F7+'Child Only'!F7</f>
        <v>35</v>
      </c>
      <c r="G7" s="79">
        <f>'Adult Child'!G7+'Adult Only'!G7+'Child Only'!G7</f>
        <v>23</v>
      </c>
      <c r="H7" s="78">
        <f>'Adult Child'!H7+'Adult Only'!H7+'Child Only'!H7</f>
        <v>69</v>
      </c>
      <c r="I7" s="78">
        <f>'Adult Child'!I7+'Adult Only'!I7+'Child Only'!I7</f>
        <v>9</v>
      </c>
      <c r="J7" s="78">
        <f>'Adult Child'!J7+'Adult Only'!J7+'Child Only'!J7</f>
        <v>8</v>
      </c>
      <c r="K7" s="77">
        <f>'Adult Child'!K7+'Adult Only'!K7+'Child Only'!K7</f>
        <v>92</v>
      </c>
      <c r="L7" s="77">
        <f>'Adult Child'!L7+'Adult Only'!L7+'Child Only'!L7</f>
        <v>28</v>
      </c>
      <c r="M7" s="77">
        <f>'Adult Child'!M7+'Adult Only'!M7+'Child Only'!M7</f>
        <v>3</v>
      </c>
      <c r="N7" s="76">
        <f>'Adult Child'!N7+'Adult Only'!N7+'Child Only'!N7</f>
        <v>61</v>
      </c>
      <c r="O7" s="76">
        <f>'Adult Child'!O7+'Adult Only'!O7+'Child Only'!O7</f>
        <v>6</v>
      </c>
      <c r="P7" s="76">
        <f>'Adult Child'!P7+'Adult Only'!P7+'Child Only'!P7</f>
        <v>3</v>
      </c>
      <c r="Q7" s="87">
        <f t="shared" ref="Q7:S8" si="0">B7+E7+H7+K7+N7</f>
        <v>302</v>
      </c>
      <c r="R7" s="87">
        <f t="shared" si="0"/>
        <v>92</v>
      </c>
      <c r="S7" s="87">
        <f t="shared" si="0"/>
        <v>38</v>
      </c>
    </row>
    <row r="8" spans="1:19">
      <c r="A8" s="20" t="s">
        <v>13</v>
      </c>
      <c r="B8" s="80">
        <f>'Adult Child'!B8+'Adult Only'!B8+'Child Only'!B8</f>
        <v>3</v>
      </c>
      <c r="C8" s="80">
        <f>'Adult Child'!C8+'Adult Only'!C8+'Child Only'!C8</f>
        <v>33</v>
      </c>
      <c r="D8" s="80">
        <f>'Adult Child'!D8+'Adult Only'!D8+'Child Only'!D8</f>
        <v>1</v>
      </c>
      <c r="E8" s="79">
        <f>'Adult Child'!E8+'Adult Only'!E8+'Child Only'!E8</f>
        <v>81</v>
      </c>
      <c r="F8" s="79">
        <f>'Adult Child'!F8+'Adult Only'!F8+'Child Only'!F8</f>
        <v>74</v>
      </c>
      <c r="G8" s="79">
        <f>'Adult Child'!G8+'Adult Only'!G8+'Child Only'!G8</f>
        <v>28</v>
      </c>
      <c r="H8" s="78">
        <f>'Adult Child'!H8+'Adult Only'!H8+'Child Only'!H8</f>
        <v>100</v>
      </c>
      <c r="I8" s="78">
        <f>'Adult Child'!I8+'Adult Only'!I8+'Child Only'!I8</f>
        <v>18</v>
      </c>
      <c r="J8" s="78">
        <f>'Adult Child'!J8+'Adult Only'!J8+'Child Only'!J8</f>
        <v>9</v>
      </c>
      <c r="K8" s="77">
        <f>'Adult Child'!K8+'Adult Only'!K8+'Child Only'!K8</f>
        <v>103</v>
      </c>
      <c r="L8" s="77">
        <f>'Adult Child'!L8+'Adult Only'!L8+'Child Only'!L8</f>
        <v>46</v>
      </c>
      <c r="M8" s="77">
        <f>'Adult Child'!M8+'Adult Only'!M8+'Child Only'!M8</f>
        <v>3</v>
      </c>
      <c r="N8" s="76">
        <f>'Adult Child'!N8+'Adult Only'!N8+'Child Only'!N8</f>
        <v>86</v>
      </c>
      <c r="O8" s="76">
        <f>'Adult Child'!O8+'Adult Only'!O8+'Child Only'!O8</f>
        <v>12</v>
      </c>
      <c r="P8" s="76">
        <f>'Adult Child'!P8+'Adult Only'!P8+'Child Only'!P8</f>
        <v>3</v>
      </c>
      <c r="Q8" s="87">
        <f t="shared" si="0"/>
        <v>373</v>
      </c>
      <c r="R8" s="87">
        <f t="shared" si="0"/>
        <v>183</v>
      </c>
      <c r="S8" s="87">
        <f t="shared" si="0"/>
        <v>44</v>
      </c>
    </row>
    <row r="9" spans="1:19">
      <c r="A9" s="88" t="s">
        <v>13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spans="1:19">
      <c r="A10" s="17" t="s">
        <v>14</v>
      </c>
      <c r="B10" s="80">
        <f>'Adult Child'!B10+'Child Only'!B8</f>
        <v>0</v>
      </c>
      <c r="C10" s="80">
        <f>'Adult Child'!C10+'Child Only'!C8</f>
        <v>17</v>
      </c>
      <c r="D10" s="80">
        <f>'Adult Child'!D10+'Child Only'!D8</f>
        <v>0</v>
      </c>
      <c r="E10" s="79">
        <f>'Adult Child'!E10+'Child Only'!E8</f>
        <v>3</v>
      </c>
      <c r="F10" s="79">
        <f>'Adult Child'!F10+'Child Only'!F8</f>
        <v>32</v>
      </c>
      <c r="G10" s="79">
        <f>'Adult Child'!G10+'Child Only'!G8</f>
        <v>0</v>
      </c>
      <c r="H10" s="78">
        <f>'Adult Child'!H10+'Child Only'!H8</f>
        <v>22</v>
      </c>
      <c r="I10" s="78">
        <f>'Adult Child'!I10+'Child Only'!I8</f>
        <v>9</v>
      </c>
      <c r="J10" s="78">
        <f>'Adult Child'!J10+'Child Only'!J8</f>
        <v>1</v>
      </c>
      <c r="K10" s="77">
        <f>'Adult Child'!K10+'Child Only'!K8</f>
        <v>10</v>
      </c>
      <c r="L10" s="77">
        <f>'Adult Child'!L10+'Child Only'!L8</f>
        <v>16</v>
      </c>
      <c r="M10" s="77">
        <f>'Adult Child'!M10+'Child Only'!M8</f>
        <v>0</v>
      </c>
      <c r="N10" s="76">
        <f>'Adult Child'!N10+'Child Only'!N8</f>
        <v>23</v>
      </c>
      <c r="O10" s="76">
        <f>'Adult Child'!O10+'Child Only'!O8</f>
        <v>5</v>
      </c>
      <c r="P10" s="76">
        <f>'Adult Child'!P10+'Child Only'!P8</f>
        <v>0</v>
      </c>
      <c r="Q10" s="75">
        <f>B10+E10+H10+K10+N10</f>
        <v>58</v>
      </c>
      <c r="R10" s="75">
        <f>C10+F10+I10+L10+O10</f>
        <v>79</v>
      </c>
      <c r="S10" s="75">
        <f t="shared" ref="S10:S16" si="1">D10+G10+J10+M10+P10</f>
        <v>1</v>
      </c>
    </row>
    <row r="11" spans="1:19">
      <c r="A11" s="17" t="s">
        <v>15</v>
      </c>
      <c r="B11" s="29">
        <f>'Adult Child'!B11+'Adult Only'!B10</f>
        <v>1</v>
      </c>
      <c r="C11" s="29">
        <f>'Adult Child'!C11+'Adult Only'!C10</f>
        <v>7</v>
      </c>
      <c r="D11" s="29">
        <f>'Adult Child'!D11+'Adult Only'!D10</f>
        <v>0</v>
      </c>
      <c r="E11" s="36">
        <f>'Adult Child'!E11+'Adult Only'!E10</f>
        <v>6</v>
      </c>
      <c r="F11" s="36">
        <f>'Adult Child'!F11+'Adult Only'!F10</f>
        <v>4</v>
      </c>
      <c r="G11" s="36">
        <f>'Adult Child'!G11+'Adult Only'!G10</f>
        <v>1</v>
      </c>
      <c r="H11" s="45">
        <f>'Adult Child'!H11+'Adult Only'!H10</f>
        <v>13</v>
      </c>
      <c r="I11" s="45">
        <f>'Adult Child'!I11+'Adult Only'!I10</f>
        <v>2</v>
      </c>
      <c r="J11" s="45">
        <f>'Adult Child'!J11+'Adult Only'!J10</f>
        <v>2</v>
      </c>
      <c r="K11" s="53">
        <f>'Adult Child'!K11+'Adult Only'!K10</f>
        <v>6</v>
      </c>
      <c r="L11" s="53">
        <f>'Adult Child'!L11+'Adult Only'!L10</f>
        <v>18</v>
      </c>
      <c r="M11" s="53">
        <f>'Adult Child'!M11+'Adult Only'!M10</f>
        <v>0</v>
      </c>
      <c r="N11" s="61">
        <f>'Adult Child'!N11+'Adult Only'!N10</f>
        <v>7</v>
      </c>
      <c r="O11" s="61">
        <f>'Adult Child'!O11+'Adult Only'!O10</f>
        <v>0</v>
      </c>
      <c r="P11" s="61">
        <f>'Adult Child'!P11+'Adult Only'!P10</f>
        <v>0</v>
      </c>
      <c r="Q11" s="75">
        <f>B11+E11+H11+K11+N11</f>
        <v>33</v>
      </c>
      <c r="R11" s="75">
        <f>C11+F11+I11+L11+O11</f>
        <v>31</v>
      </c>
      <c r="S11" s="75">
        <f t="shared" si="1"/>
        <v>3</v>
      </c>
    </row>
    <row r="12" spans="1:19">
      <c r="A12" s="17" t="s">
        <v>16</v>
      </c>
      <c r="B12" s="29">
        <f>'Adult Child'!B12+'Adult Only'!B11</f>
        <v>1</v>
      </c>
      <c r="C12" s="29">
        <f>'Adult Child'!C12+'Adult Only'!C11</f>
        <v>2</v>
      </c>
      <c r="D12" s="29">
        <f>'Adult Child'!D12+'Adult Only'!D11</f>
        <v>1</v>
      </c>
      <c r="E12" s="36">
        <f>'Adult Child'!E12+'Adult Only'!E11</f>
        <v>12</v>
      </c>
      <c r="F12" s="36">
        <f>'Adult Child'!F12+'Adult Only'!F11</f>
        <v>13</v>
      </c>
      <c r="G12" s="36">
        <f>'Adult Child'!G12+'Adult Only'!G11</f>
        <v>5</v>
      </c>
      <c r="H12" s="45">
        <f>'Adult Child'!H12+'Adult Only'!H11</f>
        <v>15</v>
      </c>
      <c r="I12" s="45">
        <f>'Adult Child'!I12+'Adult Only'!I11</f>
        <v>5</v>
      </c>
      <c r="J12" s="45">
        <f>'Adult Child'!J12+'Adult Only'!J11</f>
        <v>1</v>
      </c>
      <c r="K12" s="53">
        <f>'Adult Child'!K12+'Adult Only'!K11</f>
        <v>11</v>
      </c>
      <c r="L12" s="53">
        <f>'Adult Child'!L12+'Adult Only'!L11</f>
        <v>2</v>
      </c>
      <c r="M12" s="53">
        <f>'Adult Child'!M12+'Adult Only'!M11</f>
        <v>0</v>
      </c>
      <c r="N12" s="61">
        <f>'Adult Child'!N12+'Adult Only'!N11</f>
        <v>18</v>
      </c>
      <c r="O12" s="61">
        <f>'Adult Child'!O12+'Adult Only'!O11</f>
        <v>5</v>
      </c>
      <c r="P12" s="61">
        <f>'Adult Child'!P12+'Adult Only'!P11</f>
        <v>1</v>
      </c>
      <c r="Q12" s="75">
        <f>B12+E12+H12+K12+N12</f>
        <v>57</v>
      </c>
      <c r="R12" s="75">
        <f t="shared" ref="R12:R16" si="2">C12+F12+I12+L12+O12</f>
        <v>27</v>
      </c>
      <c r="S12" s="75">
        <f t="shared" si="1"/>
        <v>8</v>
      </c>
    </row>
    <row r="13" spans="1:19">
      <c r="A13" s="17" t="s">
        <v>17</v>
      </c>
      <c r="B13" s="29">
        <f>'Adult Child'!B13+'Adult Only'!B12</f>
        <v>1</v>
      </c>
      <c r="C13" s="29">
        <f>'Adult Child'!C13+'Adult Only'!C12</f>
        <v>6</v>
      </c>
      <c r="D13" s="29">
        <f>'Adult Child'!D13+'Adult Only'!D12</f>
        <v>0</v>
      </c>
      <c r="E13" s="36">
        <f>'Adult Child'!E13+'Adult Only'!E12</f>
        <v>24</v>
      </c>
      <c r="F13" s="36">
        <f>'Adult Child'!F13+'Adult Only'!F12</f>
        <v>14</v>
      </c>
      <c r="G13" s="36">
        <f>'Adult Child'!G13+'Adult Only'!G12</f>
        <v>11</v>
      </c>
      <c r="H13" s="45">
        <f>'Adult Child'!H13+'Adult Only'!H12</f>
        <v>27</v>
      </c>
      <c r="I13" s="45">
        <f>'Adult Child'!I13+'Adult Only'!I12</f>
        <v>1</v>
      </c>
      <c r="J13" s="45">
        <f>'Adult Child'!J13+'Adult Only'!J12</f>
        <v>1</v>
      </c>
      <c r="K13" s="53">
        <f>'Adult Child'!K13+'Adult Only'!K12</f>
        <v>25</v>
      </c>
      <c r="L13" s="53">
        <f>'Adult Child'!L13+'Adult Only'!L12</f>
        <v>6</v>
      </c>
      <c r="M13" s="53">
        <f>'Adult Child'!M13+'Adult Only'!M12</f>
        <v>0</v>
      </c>
      <c r="N13" s="61">
        <f>'Adult Child'!N13+'Adult Only'!N12</f>
        <v>23</v>
      </c>
      <c r="O13" s="61">
        <f>'Adult Child'!O13+'Adult Only'!O12</f>
        <v>1</v>
      </c>
      <c r="P13" s="61">
        <f>'Adult Child'!P13+'Adult Only'!P12</f>
        <v>1</v>
      </c>
      <c r="Q13" s="75">
        <f>B13+E13+H13+K13+N13</f>
        <v>100</v>
      </c>
      <c r="R13" s="75">
        <f>C13+F13+I13+L13+O13</f>
        <v>28</v>
      </c>
      <c r="S13" s="75">
        <f t="shared" si="1"/>
        <v>13</v>
      </c>
    </row>
    <row r="14" spans="1:19">
      <c r="A14" s="17" t="s">
        <v>18</v>
      </c>
      <c r="B14" s="29">
        <f>'Adult Child'!B14+'Adult Only'!B13</f>
        <v>0</v>
      </c>
      <c r="C14" s="29">
        <f>'Adult Child'!C14+'Adult Only'!C13</f>
        <v>1</v>
      </c>
      <c r="D14" s="29">
        <f>'Adult Child'!D14+'Adult Only'!D13</f>
        <v>0</v>
      </c>
      <c r="E14" s="36">
        <f>'Adult Child'!E14+'Adult Only'!E13</f>
        <v>17</v>
      </c>
      <c r="F14" s="36">
        <f>'Adult Child'!F14+'Adult Only'!F13</f>
        <v>6</v>
      </c>
      <c r="G14" s="36">
        <f>'Adult Child'!G14+'Adult Only'!G13</f>
        <v>5</v>
      </c>
      <c r="H14" s="45">
        <f>'Adult Child'!H14+'Adult Only'!H13</f>
        <v>11</v>
      </c>
      <c r="I14" s="45">
        <f>'Adult Child'!I14+'Adult Only'!I13</f>
        <v>1</v>
      </c>
      <c r="J14" s="45">
        <f>'Adult Child'!J14+'Adult Only'!J13</f>
        <v>3</v>
      </c>
      <c r="K14" s="53">
        <f>'Adult Child'!K14+'Adult Only'!K13</f>
        <v>15</v>
      </c>
      <c r="L14" s="53">
        <f>'Adult Child'!L14+'Adult Only'!L13</f>
        <v>2</v>
      </c>
      <c r="M14" s="53">
        <f>'Adult Child'!M14+'Adult Only'!M13</f>
        <v>2</v>
      </c>
      <c r="N14" s="61">
        <f>'Adult Child'!N14+'Adult Only'!N13</f>
        <v>7</v>
      </c>
      <c r="O14" s="61">
        <f>'Adult Child'!O14+'Adult Only'!O13</f>
        <v>0</v>
      </c>
      <c r="P14" s="61">
        <f>'Adult Child'!P14+'Adult Only'!P13</f>
        <v>1</v>
      </c>
      <c r="Q14" s="75">
        <f>B14+E14+H14+K14+N14</f>
        <v>50</v>
      </c>
      <c r="R14" s="75">
        <f t="shared" si="2"/>
        <v>10</v>
      </c>
      <c r="S14" s="75">
        <f t="shared" si="1"/>
        <v>11</v>
      </c>
    </row>
    <row r="15" spans="1:19">
      <c r="A15" s="17" t="s">
        <v>19</v>
      </c>
      <c r="B15" s="29">
        <f>'Adult Child'!B15+'Adult Only'!B14</f>
        <v>0</v>
      </c>
      <c r="C15" s="29">
        <f>'Adult Child'!C15+'Adult Only'!C14</f>
        <v>0</v>
      </c>
      <c r="D15" s="29">
        <f>'Adult Child'!D15+'Adult Only'!D14</f>
        <v>0</v>
      </c>
      <c r="E15" s="36">
        <f>'Adult Child'!E15+'Adult Only'!E14</f>
        <v>13</v>
      </c>
      <c r="F15" s="36">
        <f>'Adult Child'!F15+'Adult Only'!F14</f>
        <v>5</v>
      </c>
      <c r="G15" s="36">
        <f>'Adult Child'!G15+'Adult Only'!G14</f>
        <v>5</v>
      </c>
      <c r="H15" s="45">
        <f>'Adult Child'!H15+'Adult Only'!H14</f>
        <v>9</v>
      </c>
      <c r="I15" s="45">
        <f>'Adult Child'!I15+'Adult Only'!I14</f>
        <v>0</v>
      </c>
      <c r="J15" s="45">
        <f>'Adult Child'!J15+'Adult Only'!J14</f>
        <v>1</v>
      </c>
      <c r="K15" s="53">
        <f>'Adult Child'!K15+'Adult Only'!K14</f>
        <v>21</v>
      </c>
      <c r="L15" s="53">
        <f>'Adult Child'!L15+'Adult Only'!L14</f>
        <v>1</v>
      </c>
      <c r="M15" s="53">
        <f>'Adult Child'!M15+'Adult Only'!M14</f>
        <v>0</v>
      </c>
      <c r="N15" s="61">
        <f>'Adult Child'!N15+'Adult Only'!N14</f>
        <v>7</v>
      </c>
      <c r="O15" s="61">
        <f>'Adult Child'!O15+'Adult Only'!O14</f>
        <v>1</v>
      </c>
      <c r="P15" s="61">
        <f>'Adult Child'!P15+'Adult Only'!P14</f>
        <v>0</v>
      </c>
      <c r="Q15" s="75">
        <f t="shared" ref="Q15:Q16" si="3">B15+E15+H15+K15+N15</f>
        <v>50</v>
      </c>
      <c r="R15" s="75">
        <f t="shared" si="2"/>
        <v>7</v>
      </c>
      <c r="S15" s="75">
        <f t="shared" si="1"/>
        <v>6</v>
      </c>
    </row>
    <row r="16" spans="1:19">
      <c r="A16" s="17" t="s">
        <v>20</v>
      </c>
      <c r="B16" s="29">
        <f>'Adult Child'!B16+'Adult Only'!B15</f>
        <v>0</v>
      </c>
      <c r="C16" s="29">
        <f>'Adult Child'!C16+'Adult Only'!C15</f>
        <v>0</v>
      </c>
      <c r="D16" s="29">
        <f>'Adult Child'!D16+'Adult Only'!D15</f>
        <v>0</v>
      </c>
      <c r="E16" s="36">
        <f>'Adult Child'!E16+'Adult Only'!E15</f>
        <v>6</v>
      </c>
      <c r="F16" s="36">
        <f>'Adult Child'!F16+'Adult Only'!F15</f>
        <v>0</v>
      </c>
      <c r="G16" s="36">
        <f>'Adult Child'!G16+'Adult Only'!G15</f>
        <v>1</v>
      </c>
      <c r="H16" s="45">
        <f>'Adult Child'!H16+'Adult Only'!H15</f>
        <v>3</v>
      </c>
      <c r="I16" s="45">
        <f>'Adult Child'!I16+'Adult Only'!I15</f>
        <v>0</v>
      </c>
      <c r="J16" s="45">
        <f>'Adult Child'!J16+'Adult Only'!J15</f>
        <v>0</v>
      </c>
      <c r="K16" s="53">
        <f>'Adult Child'!K16+'Adult Only'!K15</f>
        <v>15</v>
      </c>
      <c r="L16" s="53">
        <f>'Adult Child'!L16+'Adult Only'!L15</f>
        <v>1</v>
      </c>
      <c r="M16" s="53">
        <f>'Adult Child'!M16+'Adult Only'!M15</f>
        <v>1</v>
      </c>
      <c r="N16" s="61">
        <f>'Adult Child'!N16+'Adult Only'!N15</f>
        <v>1</v>
      </c>
      <c r="O16" s="61">
        <f>'Adult Child'!O16+'Adult Only'!O15</f>
        <v>0</v>
      </c>
      <c r="P16" s="61">
        <f>'Adult Child'!P16+'Adult Only'!P15</f>
        <v>0</v>
      </c>
      <c r="Q16" s="75">
        <f t="shared" si="3"/>
        <v>25</v>
      </c>
      <c r="R16" s="75">
        <f t="shared" si="2"/>
        <v>1</v>
      </c>
      <c r="S16" s="75">
        <f t="shared" si="1"/>
        <v>2</v>
      </c>
    </row>
    <row r="17" spans="1:19">
      <c r="A17" s="88" t="s">
        <v>21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>
      <c r="A18" s="15" t="s">
        <v>22</v>
      </c>
      <c r="B18" s="80">
        <f>'Adult Child'!B18+'Adult Only'!B17+'Child Only'!B10</f>
        <v>0</v>
      </c>
      <c r="C18" s="80">
        <f>'Adult Child'!C18+'Adult Only'!C17+'Child Only'!C10</f>
        <v>21</v>
      </c>
      <c r="D18" s="80">
        <f>'Adult Child'!D18+'Adult Only'!D17+'Child Only'!D10</f>
        <v>0</v>
      </c>
      <c r="E18" s="79">
        <f>'Adult Child'!E18+'Adult Only'!E17+'Child Only'!E10</f>
        <v>18</v>
      </c>
      <c r="F18" s="79">
        <f>'Adult Child'!F18+'Adult Only'!F17+'Child Only'!F10</f>
        <v>43</v>
      </c>
      <c r="G18" s="79">
        <f>'Adult Child'!G18+'Adult Only'!G17+'Child Only'!G10</f>
        <v>8</v>
      </c>
      <c r="H18" s="78">
        <f>'Adult Child'!H18+'Adult Only'!H17+'Child Only'!H10</f>
        <v>41</v>
      </c>
      <c r="I18" s="78">
        <f>'Adult Child'!I18+'Adult Only'!I17+'Child Only'!I10</f>
        <v>12</v>
      </c>
      <c r="J18" s="78">
        <f>'Adult Child'!J18+'Adult Only'!J17+'Child Only'!J10</f>
        <v>3</v>
      </c>
      <c r="K18" s="77">
        <f>'Adult Child'!K18+'Adult Only'!K17+'Child Only'!K10</f>
        <v>26</v>
      </c>
      <c r="L18" s="77">
        <f>'Adult Child'!L18+'Adult Only'!L17+'Child Only'!L10</f>
        <v>22</v>
      </c>
      <c r="M18" s="77">
        <f>'Adult Child'!M18+'Adult Only'!M17+'Child Only'!M10</f>
        <v>2</v>
      </c>
      <c r="N18" s="76">
        <f>'Adult Child'!N18+'Adult Only'!N17+'Child Only'!N10</f>
        <v>38</v>
      </c>
      <c r="O18" s="76">
        <f>'Adult Child'!O18+'Adult Only'!O17+'Child Only'!O10</f>
        <v>7</v>
      </c>
      <c r="P18" s="76">
        <f>'Adult Child'!P18+'Adult Only'!P17+'Child Only'!P10</f>
        <v>1</v>
      </c>
      <c r="Q18" s="75">
        <f t="shared" ref="Q18:S25" si="4">B18+E18+H18+K18+N18</f>
        <v>123</v>
      </c>
      <c r="R18" s="75">
        <f t="shared" si="4"/>
        <v>105</v>
      </c>
      <c r="S18" s="75">
        <f t="shared" si="4"/>
        <v>14</v>
      </c>
    </row>
    <row r="19" spans="1:19">
      <c r="A19" s="15" t="s">
        <v>23</v>
      </c>
      <c r="B19" s="80">
        <f>'Adult Child'!B19+'Adult Only'!B18+'Child Only'!B11</f>
        <v>3</v>
      </c>
      <c r="C19" s="80">
        <f>'Adult Child'!C19+'Adult Only'!C18+'Child Only'!C11</f>
        <v>12</v>
      </c>
      <c r="D19" s="80">
        <f>'Adult Child'!D19+'Adult Only'!D18+'Child Only'!D11</f>
        <v>1</v>
      </c>
      <c r="E19" s="79">
        <f>'Adult Child'!E19+'Adult Only'!E18+'Child Only'!E11</f>
        <v>62</v>
      </c>
      <c r="F19" s="79">
        <f>'Adult Child'!F19+'Adult Only'!F18+'Child Only'!F11</f>
        <v>31</v>
      </c>
      <c r="G19" s="79">
        <f>'Adult Child'!G19+'Adult Only'!G18+'Child Only'!G11</f>
        <v>20</v>
      </c>
      <c r="H19" s="78">
        <f>'Adult Child'!H19+'Adult Only'!H18+'Child Only'!H11</f>
        <v>58</v>
      </c>
      <c r="I19" s="78">
        <f>'Adult Child'!I19+'Adult Only'!I18+'Child Only'!I11</f>
        <v>6</v>
      </c>
      <c r="J19" s="78">
        <f>'Adult Child'!J19+'Adult Only'!J18+'Child Only'!J11</f>
        <v>6</v>
      </c>
      <c r="K19" s="77">
        <f>'Adult Child'!K19+'Adult Only'!K18+'Child Only'!K11</f>
        <v>77</v>
      </c>
      <c r="L19" s="77">
        <f>'Adult Child'!L19+'Adult Only'!L18+'Child Only'!L11</f>
        <v>23</v>
      </c>
      <c r="M19" s="77">
        <f>'Adult Child'!M19+'Adult Only'!M18+'Child Only'!M11</f>
        <v>1</v>
      </c>
      <c r="N19" s="76">
        <f>'Adult Child'!N19+'Adult Only'!N18+'Child Only'!N11</f>
        <v>48</v>
      </c>
      <c r="O19" s="76">
        <f>'Adult Child'!O19+'Adult Only'!O18+'Child Only'!O11</f>
        <v>5</v>
      </c>
      <c r="P19" s="76">
        <f>'Adult Child'!P19+'Adult Only'!P18+'Child Only'!P11</f>
        <v>2</v>
      </c>
      <c r="Q19" s="75">
        <f t="shared" si="4"/>
        <v>248</v>
      </c>
      <c r="R19" s="75">
        <f t="shared" si="4"/>
        <v>77</v>
      </c>
      <c r="S19" s="75">
        <f t="shared" si="4"/>
        <v>30</v>
      </c>
    </row>
    <row r="20" spans="1:19">
      <c r="A20" s="15" t="s">
        <v>24</v>
      </c>
      <c r="B20" s="80">
        <f>'Adult Child'!B20+'Adult Only'!B19+'Child Only'!B12</f>
        <v>0</v>
      </c>
      <c r="C20" s="80">
        <f>'Adult Child'!C20+'Adult Only'!C19+'Child Only'!C12</f>
        <v>0</v>
      </c>
      <c r="D20" s="80">
        <f>'Adult Child'!D20+'Adult Only'!D19+'Child Only'!D12</f>
        <v>0</v>
      </c>
      <c r="E20" s="79">
        <f>'Adult Child'!E20+'Adult Only'!E19+'Child Only'!E12</f>
        <v>0</v>
      </c>
      <c r="F20" s="79">
        <f>'Adult Child'!F20+'Adult Only'!F19+'Child Only'!F12</f>
        <v>0</v>
      </c>
      <c r="G20" s="79">
        <f>'Adult Child'!G20+'Adult Only'!G19+'Child Only'!G12</f>
        <v>0</v>
      </c>
      <c r="H20" s="78">
        <f>'Adult Child'!H20+'Adult Only'!H19+'Child Only'!H12</f>
        <v>0</v>
      </c>
      <c r="I20" s="78">
        <f>'Adult Child'!I20+'Adult Only'!I19+'Child Only'!I12</f>
        <v>0</v>
      </c>
      <c r="J20" s="78">
        <f>'Adult Child'!J20+'Adult Only'!J19+'Child Only'!J12</f>
        <v>0</v>
      </c>
      <c r="K20" s="77">
        <f>'Adult Child'!K20+'Adult Only'!K19+'Child Only'!K12</f>
        <v>0</v>
      </c>
      <c r="L20" s="77">
        <f>'Adult Child'!L20+'Adult Only'!L19+'Child Only'!L12</f>
        <v>0</v>
      </c>
      <c r="M20" s="77">
        <f>'Adult Child'!M20+'Adult Only'!M19+'Child Only'!M12</f>
        <v>0</v>
      </c>
      <c r="N20" s="76">
        <f>'Adult Child'!N20+'Adult Only'!N19+'Child Only'!N12</f>
        <v>0</v>
      </c>
      <c r="O20" s="76">
        <f>'Adult Child'!O20+'Adult Only'!O19+'Child Only'!O12</f>
        <v>0</v>
      </c>
      <c r="P20" s="76">
        <f>'Adult Child'!P20+'Adult Only'!P19+'Child Only'!P12</f>
        <v>0</v>
      </c>
      <c r="Q20" s="75">
        <f t="shared" si="4"/>
        <v>0</v>
      </c>
      <c r="R20" s="75">
        <f t="shared" si="4"/>
        <v>0</v>
      </c>
      <c r="S20" s="75">
        <f t="shared" si="4"/>
        <v>0</v>
      </c>
    </row>
    <row r="21" spans="1:19">
      <c r="A21" s="15" t="s">
        <v>25</v>
      </c>
      <c r="B21" s="80">
        <f>'Adult Child'!B21+'Adult Only'!B20+'Child Only'!B13</f>
        <v>0</v>
      </c>
      <c r="C21" s="80">
        <f>'Adult Child'!C21+'Adult Only'!C20+'Child Only'!C13</f>
        <v>0</v>
      </c>
      <c r="D21" s="80">
        <f>'Adult Child'!D21+'Adult Only'!D20+'Child Only'!D13</f>
        <v>0</v>
      </c>
      <c r="E21" s="79">
        <f>'Adult Child'!E21+'Adult Only'!E20+'Child Only'!E13</f>
        <v>1</v>
      </c>
      <c r="F21" s="79">
        <f>'Adult Child'!F21+'Adult Only'!F20+'Child Only'!F13</f>
        <v>0</v>
      </c>
      <c r="G21" s="79">
        <f>'Adult Child'!G21+'Adult Only'!G20+'Child Only'!G13</f>
        <v>0</v>
      </c>
      <c r="H21" s="78">
        <f>'Adult Child'!H21+'Adult Only'!H20+'Child Only'!H13</f>
        <v>1</v>
      </c>
      <c r="I21" s="78">
        <f>'Adult Child'!I21+'Adult Only'!I20+'Child Only'!I13</f>
        <v>0</v>
      </c>
      <c r="J21" s="78">
        <f>'Adult Child'!J21+'Adult Only'!J20+'Child Only'!J13</f>
        <v>0</v>
      </c>
      <c r="K21" s="77">
        <f>'Adult Child'!K21+'Adult Only'!K20+'Child Only'!K13</f>
        <v>0</v>
      </c>
      <c r="L21" s="77">
        <f>'Adult Child'!L21+'Adult Only'!L20+'Child Only'!L13</f>
        <v>0</v>
      </c>
      <c r="M21" s="77">
        <f>'Adult Child'!M21+'Adult Only'!M20+'Child Only'!M13</f>
        <v>0</v>
      </c>
      <c r="N21" s="76">
        <f>'Adult Child'!N21+'Adult Only'!N20+'Child Only'!N13</f>
        <v>0</v>
      </c>
      <c r="O21" s="76">
        <f>'Adult Child'!O21+'Adult Only'!O20+'Child Only'!O13</f>
        <v>0</v>
      </c>
      <c r="P21" s="76">
        <f>'Adult Child'!P21+'Adult Only'!P20+'Child Only'!P13</f>
        <v>0</v>
      </c>
      <c r="Q21" s="75">
        <f t="shared" si="4"/>
        <v>2</v>
      </c>
      <c r="R21" s="75">
        <f t="shared" si="4"/>
        <v>0</v>
      </c>
      <c r="S21" s="75">
        <f t="shared" si="4"/>
        <v>0</v>
      </c>
    </row>
    <row r="22" spans="1:19">
      <c r="A22" s="15" t="s">
        <v>26</v>
      </c>
      <c r="B22" s="80">
        <f>'Adult Child'!B22+'Adult Only'!B21+'Child Only'!B14</f>
        <v>0</v>
      </c>
      <c r="C22" s="80">
        <f>'Adult Child'!C22+'Adult Only'!C21+'Child Only'!C14</f>
        <v>0</v>
      </c>
      <c r="D22" s="80">
        <f>'Adult Child'!D22+'Adult Only'!D21+'Child Only'!D14</f>
        <v>0</v>
      </c>
      <c r="E22" s="79">
        <f>'Adult Child'!E22+'Adult Only'!E21+'Child Only'!E14</f>
        <v>0</v>
      </c>
      <c r="F22" s="79">
        <f>'Adult Child'!F22+'Adult Only'!F21+'Child Only'!F14</f>
        <v>0</v>
      </c>
      <c r="G22" s="79">
        <f>'Adult Child'!G22+'Adult Only'!G21+'Child Only'!G14</f>
        <v>0</v>
      </c>
      <c r="H22" s="78">
        <f>'Adult Child'!H22+'Adult Only'!H21+'Child Only'!H14</f>
        <v>0</v>
      </c>
      <c r="I22" s="78">
        <f>'Adult Child'!I22+'Adult Only'!I21+'Child Only'!I14</f>
        <v>0</v>
      </c>
      <c r="J22" s="78">
        <f>'Adult Child'!J22+'Adult Only'!J21+'Child Only'!J14</f>
        <v>0</v>
      </c>
      <c r="K22" s="77">
        <f>'Adult Child'!K22+'Adult Only'!K21+'Child Only'!K14</f>
        <v>0</v>
      </c>
      <c r="L22" s="77">
        <f>'Adult Child'!L22+'Adult Only'!L21+'Child Only'!L14</f>
        <v>1</v>
      </c>
      <c r="M22" s="77">
        <f>'Adult Child'!M22+'Adult Only'!M21+'Child Only'!M14</f>
        <v>0</v>
      </c>
      <c r="N22" s="76">
        <f>'Adult Child'!N22+'Adult Only'!N21+'Child Only'!N14</f>
        <v>0</v>
      </c>
      <c r="O22" s="76">
        <f>'Adult Child'!O22+'Adult Only'!O21+'Child Only'!O14</f>
        <v>0</v>
      </c>
      <c r="P22" s="76">
        <f>'Adult Child'!P22+'Adult Only'!P21+'Child Only'!P14</f>
        <v>0</v>
      </c>
      <c r="Q22" s="75">
        <f t="shared" si="4"/>
        <v>0</v>
      </c>
      <c r="R22" s="75">
        <f t="shared" si="4"/>
        <v>1</v>
      </c>
      <c r="S22" s="75">
        <f t="shared" si="4"/>
        <v>0</v>
      </c>
    </row>
    <row r="23" spans="1:19">
      <c r="A23" s="15" t="s">
        <v>27</v>
      </c>
      <c r="B23" s="80">
        <f>'Adult Child'!B23+'Adult Only'!B22+'Child Only'!B15</f>
        <v>0</v>
      </c>
      <c r="C23" s="80">
        <f>'Adult Child'!C23+'Adult Only'!C22+'Child Only'!C15</f>
        <v>0</v>
      </c>
      <c r="D23" s="80">
        <f>'Adult Child'!D23+'Adult Only'!D22+'Child Only'!D15</f>
        <v>0</v>
      </c>
      <c r="E23" s="79">
        <f>'Adult Child'!E23+'Adult Only'!E22+'Child Only'!E15</f>
        <v>0</v>
      </c>
      <c r="F23" s="79">
        <f>'Adult Child'!F23+'Adult Only'!F22+'Child Only'!F15</f>
        <v>0</v>
      </c>
      <c r="G23" s="79">
        <f>'Adult Child'!G23+'Adult Only'!G22+'Child Only'!G15</f>
        <v>0</v>
      </c>
      <c r="H23" s="78">
        <f>'Adult Child'!H23+'Adult Only'!H22+'Child Only'!H15</f>
        <v>0</v>
      </c>
      <c r="I23" s="78">
        <f>'Adult Child'!I23+'Adult Only'!I22+'Child Only'!I15</f>
        <v>0</v>
      </c>
      <c r="J23" s="78">
        <f>'Adult Child'!J23+'Adult Only'!J22+'Child Only'!J15</f>
        <v>0</v>
      </c>
      <c r="K23" s="77">
        <f>'Adult Child'!K23+'Adult Only'!K22+'Child Only'!K15</f>
        <v>0</v>
      </c>
      <c r="L23" s="77">
        <f>'Adult Child'!L23+'Adult Only'!L22+'Child Only'!L15</f>
        <v>0</v>
      </c>
      <c r="M23" s="77">
        <f>'Adult Child'!M23+'Adult Only'!M22+'Child Only'!M15</f>
        <v>0</v>
      </c>
      <c r="N23" s="76">
        <f>'Adult Child'!N23+'Adult Only'!N22+'Child Only'!N15</f>
        <v>0</v>
      </c>
      <c r="O23" s="76">
        <f>'Adult Child'!O23+'Adult Only'!O22+'Child Only'!O15</f>
        <v>0</v>
      </c>
      <c r="P23" s="76">
        <f>'Adult Child'!P23+'Adult Only'!P22+'Child Only'!P15</f>
        <v>0</v>
      </c>
      <c r="Q23" s="75">
        <f t="shared" si="4"/>
        <v>0</v>
      </c>
      <c r="R23" s="75">
        <f t="shared" si="4"/>
        <v>0</v>
      </c>
      <c r="S23" s="75">
        <f t="shared" si="4"/>
        <v>0</v>
      </c>
    </row>
    <row r="24" spans="1:19">
      <c r="A24" s="15" t="s">
        <v>28</v>
      </c>
      <c r="B24" s="80">
        <f>'Adult Child'!B24+'Adult Only'!B23+'Child Only'!B16</f>
        <v>0</v>
      </c>
      <c r="C24" s="80">
        <f>'Adult Child'!C24+'Adult Only'!C23+'Child Only'!C16</f>
        <v>0</v>
      </c>
      <c r="D24" s="80">
        <f>'Adult Child'!D24+'Adult Only'!D23+'Child Only'!D16</f>
        <v>0</v>
      </c>
      <c r="E24" s="79">
        <f>'Adult Child'!E24+'Adult Only'!E23+'Child Only'!E16</f>
        <v>0</v>
      </c>
      <c r="F24" s="79">
        <f>'Adult Child'!F24+'Adult Only'!F23+'Child Only'!F16</f>
        <v>0</v>
      </c>
      <c r="G24" s="79">
        <f>'Adult Child'!G24+'Adult Only'!G23+'Child Only'!G16</f>
        <v>0</v>
      </c>
      <c r="H24" s="78">
        <f>'Adult Child'!H24+'Adult Only'!H23+'Child Only'!H16</f>
        <v>0</v>
      </c>
      <c r="I24" s="78">
        <f>'Adult Child'!I24+'Adult Only'!I23+'Child Only'!I16</f>
        <v>0</v>
      </c>
      <c r="J24" s="78">
        <f>'Adult Child'!J24+'Adult Only'!J23+'Child Only'!J16</f>
        <v>0</v>
      </c>
      <c r="K24" s="77">
        <f>'Adult Child'!K24+'Adult Only'!K23+'Child Only'!K16</f>
        <v>0</v>
      </c>
      <c r="L24" s="77">
        <f>'Adult Child'!L24+'Adult Only'!L23+'Child Only'!L16</f>
        <v>0</v>
      </c>
      <c r="M24" s="77">
        <f>'Adult Child'!M24+'Adult Only'!M23+'Child Only'!M16</f>
        <v>0</v>
      </c>
      <c r="N24" s="76">
        <f>'Adult Child'!N24+'Adult Only'!N23+'Child Only'!N16</f>
        <v>0</v>
      </c>
      <c r="O24" s="76">
        <f>'Adult Child'!O24+'Adult Only'!O23+'Child Only'!O16</f>
        <v>0</v>
      </c>
      <c r="P24" s="76">
        <f>'Adult Child'!P24+'Adult Only'!P23+'Child Only'!P16</f>
        <v>0</v>
      </c>
      <c r="Q24" s="75">
        <f t="shared" si="4"/>
        <v>0</v>
      </c>
      <c r="R24" s="75">
        <f t="shared" si="4"/>
        <v>0</v>
      </c>
      <c r="S24" s="75">
        <f t="shared" si="4"/>
        <v>0</v>
      </c>
    </row>
    <row r="25" spans="1:19">
      <c r="A25" s="15" t="s">
        <v>29</v>
      </c>
      <c r="B25" s="80">
        <f>'Adult Child'!B25+'Adult Only'!B24+'Child Only'!B17</f>
        <v>0</v>
      </c>
      <c r="C25" s="80">
        <f>'Adult Child'!C25+'Adult Only'!C24+'Child Only'!C17</f>
        <v>0</v>
      </c>
      <c r="D25" s="80">
        <f>'Adult Child'!D25+'Adult Only'!D24+'Child Only'!D17</f>
        <v>0</v>
      </c>
      <c r="E25" s="79">
        <f>'Adult Child'!E25+'Adult Only'!E24+'Child Only'!E17</f>
        <v>0</v>
      </c>
      <c r="F25" s="79">
        <f>'Adult Child'!F25+'Adult Only'!F24+'Child Only'!F17</f>
        <v>0</v>
      </c>
      <c r="G25" s="79">
        <f>'Adult Child'!G25+'Adult Only'!G24+'Child Only'!G17</f>
        <v>0</v>
      </c>
      <c r="H25" s="78">
        <f>'Adult Child'!H25+'Adult Only'!H24+'Child Only'!H17</f>
        <v>0</v>
      </c>
      <c r="I25" s="78">
        <f>'Adult Child'!I25+'Adult Only'!I24+'Child Only'!I17</f>
        <v>0</v>
      </c>
      <c r="J25" s="78">
        <f>'Adult Child'!J25+'Adult Only'!J24+'Child Only'!J17</f>
        <v>0</v>
      </c>
      <c r="K25" s="77">
        <f>'Adult Child'!K25+'Adult Only'!K24+'Child Only'!K17</f>
        <v>0</v>
      </c>
      <c r="L25" s="77">
        <f>'Adult Child'!L25+'Adult Only'!L24+'Child Only'!L17</f>
        <v>0</v>
      </c>
      <c r="M25" s="77">
        <f>'Adult Child'!M25+'Adult Only'!M24+'Child Only'!M17</f>
        <v>0</v>
      </c>
      <c r="N25" s="76">
        <f>'Adult Child'!N25+'Adult Only'!N24+'Child Only'!N17</f>
        <v>0</v>
      </c>
      <c r="O25" s="76">
        <f>'Adult Child'!O25+'Adult Only'!O24+'Child Only'!O17</f>
        <v>0</v>
      </c>
      <c r="P25" s="76">
        <f>'Adult Child'!P25+'Adult Only'!P24+'Child Only'!P17</f>
        <v>0</v>
      </c>
      <c r="Q25" s="75">
        <f t="shared" si="4"/>
        <v>0</v>
      </c>
      <c r="R25" s="75">
        <f t="shared" si="4"/>
        <v>0</v>
      </c>
      <c r="S25" s="75">
        <f t="shared" si="4"/>
        <v>0</v>
      </c>
    </row>
    <row r="26" spans="1:19">
      <c r="A26" s="96" t="s">
        <v>30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1:19">
      <c r="A27" s="15" t="s">
        <v>31</v>
      </c>
      <c r="B27" s="80">
        <f>'Adult Child'!B27+'Adult Only'!B26+'Child Only'!B19</f>
        <v>0</v>
      </c>
      <c r="C27" s="80">
        <f>'Adult Child'!C27+'Adult Only'!C26+'Child Only'!C19</f>
        <v>0</v>
      </c>
      <c r="D27" s="80">
        <f>'Adult Child'!D27+'Adult Only'!D26+'Child Only'!D19</f>
        <v>0</v>
      </c>
      <c r="E27" s="79">
        <f>'Adult Child'!E27+'Adult Only'!E26+'Child Only'!E19</f>
        <v>0</v>
      </c>
      <c r="F27" s="79">
        <f>'Adult Child'!F27+'Adult Only'!F26+'Child Only'!F19</f>
        <v>0</v>
      </c>
      <c r="G27" s="79">
        <f>'Adult Child'!G27+'Adult Only'!G26+'Child Only'!G19</f>
        <v>0</v>
      </c>
      <c r="H27" s="78">
        <f>'Adult Child'!H27+'Adult Only'!H26+'Child Only'!H19</f>
        <v>0</v>
      </c>
      <c r="I27" s="78">
        <f>'Adult Child'!I27+'Adult Only'!I26+'Child Only'!I19</f>
        <v>0</v>
      </c>
      <c r="J27" s="78">
        <f>'Adult Child'!J27+'Adult Only'!J26+'Child Only'!J19</f>
        <v>0</v>
      </c>
      <c r="K27" s="77">
        <f>'Adult Child'!K27+'Adult Only'!K26+'Child Only'!K19</f>
        <v>0</v>
      </c>
      <c r="L27" s="77">
        <f>'Adult Child'!L27+'Adult Only'!L26+'Child Only'!L19</f>
        <v>0</v>
      </c>
      <c r="M27" s="77">
        <f>'Adult Child'!M27+'Adult Only'!M26+'Child Only'!M19</f>
        <v>0</v>
      </c>
      <c r="N27" s="76">
        <f>'Adult Child'!N27+'Adult Only'!N26+'Child Only'!N19</f>
        <v>0</v>
      </c>
      <c r="O27" s="76">
        <f>'Adult Child'!O27+'Adult Only'!O26+'Child Only'!O19</f>
        <v>0</v>
      </c>
      <c r="P27" s="76">
        <f>'Adult Child'!P27+'Adult Only'!P26+'Child Only'!P19</f>
        <v>0</v>
      </c>
      <c r="Q27" s="75">
        <f t="shared" ref="Q27:S33" si="5">B27+E27+H27+K27+N27</f>
        <v>0</v>
      </c>
      <c r="R27" s="75">
        <f t="shared" si="5"/>
        <v>0</v>
      </c>
      <c r="S27" s="75">
        <f t="shared" si="5"/>
        <v>0</v>
      </c>
    </row>
    <row r="28" spans="1:19">
      <c r="A28" s="15" t="s">
        <v>32</v>
      </c>
      <c r="B28" s="80">
        <f>'Adult Child'!B28+'Adult Only'!B27+'Child Only'!B20</f>
        <v>0</v>
      </c>
      <c r="C28" s="80">
        <f>'Adult Child'!C28+'Adult Only'!C27+'Child Only'!C20</f>
        <v>0</v>
      </c>
      <c r="D28" s="80">
        <f>'Adult Child'!D28+'Adult Only'!D27+'Child Only'!D20</f>
        <v>0</v>
      </c>
      <c r="E28" s="79">
        <f>'Adult Child'!E28+'Adult Only'!E27+'Child Only'!E20</f>
        <v>0</v>
      </c>
      <c r="F28" s="79">
        <f>'Adult Child'!F28+'Adult Only'!F27+'Child Only'!F20</f>
        <v>0</v>
      </c>
      <c r="G28" s="79">
        <f>'Adult Child'!G28+'Adult Only'!G27+'Child Only'!G20</f>
        <v>0</v>
      </c>
      <c r="H28" s="78">
        <f>'Adult Child'!H28+'Adult Only'!H27+'Child Only'!H20</f>
        <v>0</v>
      </c>
      <c r="I28" s="78">
        <f>'Adult Child'!I28+'Adult Only'!I27+'Child Only'!I20</f>
        <v>0</v>
      </c>
      <c r="J28" s="78">
        <f>'Adult Child'!J28+'Adult Only'!J27+'Child Only'!J20</f>
        <v>0</v>
      </c>
      <c r="K28" s="77">
        <f>'Adult Child'!K28+'Adult Only'!K27+'Child Only'!K20</f>
        <v>0</v>
      </c>
      <c r="L28" s="77">
        <f>'Adult Child'!L28+'Adult Only'!L27+'Child Only'!L20</f>
        <v>0</v>
      </c>
      <c r="M28" s="77">
        <f>'Adult Child'!M28+'Adult Only'!M27+'Child Only'!M20</f>
        <v>0</v>
      </c>
      <c r="N28" s="76">
        <f>'Adult Child'!N28+'Adult Only'!N27+'Child Only'!N20</f>
        <v>0</v>
      </c>
      <c r="O28" s="76">
        <f>'Adult Child'!O28+'Adult Only'!O27+'Child Only'!O20</f>
        <v>0</v>
      </c>
      <c r="P28" s="76">
        <f>'Adult Child'!P28+'Adult Only'!P27+'Child Only'!P20</f>
        <v>0</v>
      </c>
      <c r="Q28" s="75">
        <f t="shared" si="5"/>
        <v>0</v>
      </c>
      <c r="R28" s="75">
        <f t="shared" si="5"/>
        <v>0</v>
      </c>
      <c r="S28" s="75">
        <f t="shared" si="5"/>
        <v>0</v>
      </c>
    </row>
    <row r="29" spans="1:19">
      <c r="A29" s="15" t="s">
        <v>33</v>
      </c>
      <c r="B29" s="80">
        <f>'Adult Child'!B29+'Adult Only'!B28+'Child Only'!B21</f>
        <v>0</v>
      </c>
      <c r="C29" s="80">
        <f>'Adult Child'!C29+'Adult Only'!C28+'Child Only'!C21</f>
        <v>0</v>
      </c>
      <c r="D29" s="80">
        <f>'Adult Child'!D29+'Adult Only'!D28+'Child Only'!D21</f>
        <v>0</v>
      </c>
      <c r="E29" s="79">
        <f>'Adult Child'!E29+'Adult Only'!E28+'Child Only'!E21</f>
        <v>0</v>
      </c>
      <c r="F29" s="79">
        <f>'Adult Child'!F29+'Adult Only'!F28+'Child Only'!F21</f>
        <v>0</v>
      </c>
      <c r="G29" s="79">
        <f>'Adult Child'!G29+'Adult Only'!G28+'Child Only'!G21</f>
        <v>0</v>
      </c>
      <c r="H29" s="78">
        <f>'Adult Child'!H29+'Adult Only'!H28+'Child Only'!H21</f>
        <v>0</v>
      </c>
      <c r="I29" s="78">
        <f>'Adult Child'!I29+'Adult Only'!I28+'Child Only'!I21</f>
        <v>0</v>
      </c>
      <c r="J29" s="78">
        <f>'Adult Child'!J29+'Adult Only'!J28+'Child Only'!J21</f>
        <v>0</v>
      </c>
      <c r="K29" s="77">
        <f>'Adult Child'!K29+'Adult Only'!K28+'Child Only'!K21</f>
        <v>0</v>
      </c>
      <c r="L29" s="77">
        <f>'Adult Child'!L29+'Adult Only'!L28+'Child Only'!L21</f>
        <v>0</v>
      </c>
      <c r="M29" s="77">
        <f>'Adult Child'!M29+'Adult Only'!M28+'Child Only'!M21</f>
        <v>0</v>
      </c>
      <c r="N29" s="76">
        <f>'Adult Child'!N29+'Adult Only'!N28+'Child Only'!N21</f>
        <v>0</v>
      </c>
      <c r="O29" s="76">
        <f>'Adult Child'!O29+'Adult Only'!O28+'Child Only'!O21</f>
        <v>0</v>
      </c>
      <c r="P29" s="76">
        <f>'Adult Child'!P29+'Adult Only'!P28+'Child Only'!P21</f>
        <v>0</v>
      </c>
      <c r="Q29" s="75">
        <f t="shared" si="5"/>
        <v>0</v>
      </c>
      <c r="R29" s="75">
        <f t="shared" si="5"/>
        <v>0</v>
      </c>
      <c r="S29" s="75">
        <f t="shared" si="5"/>
        <v>0</v>
      </c>
    </row>
    <row r="30" spans="1:19">
      <c r="A30" s="15" t="s">
        <v>34</v>
      </c>
      <c r="B30" s="80">
        <f>'Adult Child'!B30+'Adult Only'!B29+'Child Only'!B22</f>
        <v>0</v>
      </c>
      <c r="C30" s="80">
        <f>'Adult Child'!C30+'Adult Only'!C29+'Child Only'!C22</f>
        <v>0</v>
      </c>
      <c r="D30" s="80">
        <f>'Adult Child'!D30+'Adult Only'!D29+'Child Only'!D22</f>
        <v>0</v>
      </c>
      <c r="E30" s="79">
        <f>'Adult Child'!E30+'Adult Only'!E29+'Child Only'!E22</f>
        <v>0</v>
      </c>
      <c r="F30" s="79">
        <f>'Adult Child'!F30+'Adult Only'!F29+'Child Only'!F22</f>
        <v>0</v>
      </c>
      <c r="G30" s="79">
        <f>'Adult Child'!G30+'Adult Only'!G29+'Child Only'!G22</f>
        <v>0</v>
      </c>
      <c r="H30" s="78">
        <f>'Adult Child'!H30+'Adult Only'!H29+'Child Only'!H22</f>
        <v>0</v>
      </c>
      <c r="I30" s="78">
        <f>'Adult Child'!I30+'Adult Only'!I29+'Child Only'!I22</f>
        <v>0</v>
      </c>
      <c r="J30" s="78">
        <f>'Adult Child'!J30+'Adult Only'!J29+'Child Only'!J22</f>
        <v>0</v>
      </c>
      <c r="K30" s="77">
        <f>'Adult Child'!K30+'Adult Only'!K29+'Child Only'!K22</f>
        <v>0</v>
      </c>
      <c r="L30" s="77">
        <f>'Adult Child'!L30+'Adult Only'!L29+'Child Only'!L22</f>
        <v>0</v>
      </c>
      <c r="M30" s="77">
        <f>'Adult Child'!M30+'Adult Only'!M29+'Child Only'!M22</f>
        <v>0</v>
      </c>
      <c r="N30" s="76">
        <f>'Adult Child'!N30+'Adult Only'!N29+'Child Only'!N22</f>
        <v>0</v>
      </c>
      <c r="O30" s="76">
        <f>'Adult Child'!O30+'Adult Only'!O29+'Child Only'!O22</f>
        <v>0</v>
      </c>
      <c r="P30" s="76">
        <f>'Adult Child'!P30+'Adult Only'!P29+'Child Only'!P22</f>
        <v>0</v>
      </c>
      <c r="Q30" s="75">
        <f t="shared" si="5"/>
        <v>0</v>
      </c>
      <c r="R30" s="75">
        <f t="shared" si="5"/>
        <v>0</v>
      </c>
      <c r="S30" s="75">
        <f t="shared" si="5"/>
        <v>0</v>
      </c>
    </row>
    <row r="31" spans="1:19">
      <c r="A31" s="15" t="s">
        <v>35</v>
      </c>
      <c r="B31" s="80">
        <f>'Adult Child'!B31+'Adult Only'!B30+'Child Only'!B23</f>
        <v>0</v>
      </c>
      <c r="C31" s="80">
        <f>'Adult Child'!C31+'Adult Only'!C30+'Child Only'!C23</f>
        <v>0</v>
      </c>
      <c r="D31" s="80">
        <f>'Adult Child'!D31+'Adult Only'!D30+'Child Only'!D23</f>
        <v>0</v>
      </c>
      <c r="E31" s="79">
        <f>'Adult Child'!E31+'Adult Only'!E30+'Child Only'!E23</f>
        <v>0</v>
      </c>
      <c r="F31" s="79">
        <f>'Adult Child'!F31+'Adult Only'!F30+'Child Only'!F23</f>
        <v>0</v>
      </c>
      <c r="G31" s="79">
        <f>'Adult Child'!G31+'Adult Only'!G30+'Child Only'!G23</f>
        <v>0</v>
      </c>
      <c r="H31" s="78">
        <f>'Adult Child'!H31+'Adult Only'!H30+'Child Only'!H23</f>
        <v>0</v>
      </c>
      <c r="I31" s="78">
        <f>'Adult Child'!I31+'Adult Only'!I30+'Child Only'!I23</f>
        <v>0</v>
      </c>
      <c r="J31" s="78">
        <f>'Adult Child'!J31+'Adult Only'!J30+'Child Only'!J23</f>
        <v>0</v>
      </c>
      <c r="K31" s="77">
        <f>'Adult Child'!K31+'Adult Only'!K30+'Child Only'!K23</f>
        <v>0</v>
      </c>
      <c r="L31" s="77">
        <f>'Adult Child'!L31+'Adult Only'!L30+'Child Only'!L23</f>
        <v>0</v>
      </c>
      <c r="M31" s="77">
        <f>'Adult Child'!M31+'Adult Only'!M30+'Child Only'!M23</f>
        <v>0</v>
      </c>
      <c r="N31" s="76">
        <f>'Adult Child'!N31+'Adult Only'!N30+'Child Only'!N23</f>
        <v>0</v>
      </c>
      <c r="O31" s="76">
        <f>'Adult Child'!O31+'Adult Only'!O30+'Child Only'!O23</f>
        <v>0</v>
      </c>
      <c r="P31" s="76">
        <f>'Adult Child'!P31+'Adult Only'!P30+'Child Only'!P23</f>
        <v>0</v>
      </c>
      <c r="Q31" s="75">
        <f t="shared" si="5"/>
        <v>0</v>
      </c>
      <c r="R31" s="75">
        <f t="shared" si="5"/>
        <v>0</v>
      </c>
      <c r="S31" s="75">
        <f t="shared" si="5"/>
        <v>0</v>
      </c>
    </row>
    <row r="32" spans="1:19">
      <c r="A32" s="15" t="s">
        <v>36</v>
      </c>
      <c r="B32" s="80">
        <f>'Adult Child'!B32+'Adult Only'!B31+'Child Only'!B24</f>
        <v>0</v>
      </c>
      <c r="C32" s="80">
        <f>'Adult Child'!C32+'Adult Only'!C31+'Child Only'!C24</f>
        <v>0</v>
      </c>
      <c r="D32" s="80">
        <f>'Adult Child'!D32+'Adult Only'!D31+'Child Only'!D24</f>
        <v>0</v>
      </c>
      <c r="E32" s="79">
        <f>'Adult Child'!E32+'Adult Only'!E31+'Child Only'!E24</f>
        <v>0</v>
      </c>
      <c r="F32" s="79">
        <f>'Adult Child'!F32+'Adult Only'!F31+'Child Only'!F24</f>
        <v>0</v>
      </c>
      <c r="G32" s="79">
        <f>'Adult Child'!G32+'Adult Only'!G31+'Child Only'!G24</f>
        <v>0</v>
      </c>
      <c r="H32" s="78">
        <f>'Adult Child'!H32+'Adult Only'!H31+'Child Only'!H24</f>
        <v>0</v>
      </c>
      <c r="I32" s="78">
        <f>'Adult Child'!I32+'Adult Only'!I31+'Child Only'!I24</f>
        <v>0</v>
      </c>
      <c r="J32" s="78">
        <f>'Adult Child'!J32+'Adult Only'!J31+'Child Only'!J24</f>
        <v>0</v>
      </c>
      <c r="K32" s="77">
        <f>'Adult Child'!K32+'Adult Only'!K31+'Child Only'!K24</f>
        <v>0</v>
      </c>
      <c r="L32" s="77">
        <f>'Adult Child'!L32+'Adult Only'!L31+'Child Only'!L24</f>
        <v>0</v>
      </c>
      <c r="M32" s="77">
        <f>'Adult Child'!M32+'Adult Only'!M31+'Child Only'!M24</f>
        <v>0</v>
      </c>
      <c r="N32" s="76">
        <f>'Adult Child'!N32+'Adult Only'!N31+'Child Only'!N24</f>
        <v>0</v>
      </c>
      <c r="O32" s="76">
        <f>'Adult Child'!O32+'Adult Only'!O31+'Child Only'!O24</f>
        <v>0</v>
      </c>
      <c r="P32" s="76">
        <f>'Adult Child'!P32+'Adult Only'!P31+'Child Only'!P24</f>
        <v>0</v>
      </c>
      <c r="Q32" s="75">
        <f t="shared" si="5"/>
        <v>0</v>
      </c>
      <c r="R32" s="75">
        <f t="shared" si="5"/>
        <v>0</v>
      </c>
      <c r="S32" s="75">
        <f t="shared" si="5"/>
        <v>0</v>
      </c>
    </row>
    <row r="33" spans="1:19">
      <c r="A33" s="15" t="s">
        <v>37</v>
      </c>
      <c r="B33" s="80">
        <f>'Adult Child'!B33+'Adult Only'!B32+'Child Only'!B25</f>
        <v>0</v>
      </c>
      <c r="C33" s="80">
        <f>'Adult Child'!C33+'Adult Only'!C32+'Child Only'!C25</f>
        <v>0</v>
      </c>
      <c r="D33" s="80">
        <f>'Adult Child'!D33+'Adult Only'!D32+'Child Only'!D25</f>
        <v>0</v>
      </c>
      <c r="E33" s="79">
        <f>'Adult Child'!E33+'Adult Only'!E32+'Child Only'!E25</f>
        <v>0</v>
      </c>
      <c r="F33" s="79">
        <f>'Adult Child'!F33+'Adult Only'!F32+'Child Only'!F25</f>
        <v>0</v>
      </c>
      <c r="G33" s="79">
        <f>'Adult Child'!G33+'Adult Only'!G32+'Child Only'!G25</f>
        <v>0</v>
      </c>
      <c r="H33" s="78">
        <f>'Adult Child'!H33+'Adult Only'!H32+'Child Only'!H25</f>
        <v>0</v>
      </c>
      <c r="I33" s="78">
        <f>'Adult Child'!I33+'Adult Only'!I32+'Child Only'!I25</f>
        <v>0</v>
      </c>
      <c r="J33" s="78">
        <f>'Adult Child'!J33+'Adult Only'!J32+'Child Only'!J25</f>
        <v>0</v>
      </c>
      <c r="K33" s="77">
        <f>'Adult Child'!K33+'Adult Only'!K32+'Child Only'!K25</f>
        <v>0</v>
      </c>
      <c r="L33" s="77">
        <f>'Adult Child'!L33+'Adult Only'!L32+'Child Only'!L25</f>
        <v>0</v>
      </c>
      <c r="M33" s="77">
        <f>'Adult Child'!M33+'Adult Only'!M32+'Child Only'!M25</f>
        <v>0</v>
      </c>
      <c r="N33" s="76">
        <f>'Adult Child'!N33+'Adult Only'!N32+'Child Only'!N25</f>
        <v>0</v>
      </c>
      <c r="O33" s="76">
        <f>'Adult Child'!O33+'Adult Only'!O32+'Child Only'!O25</f>
        <v>0</v>
      </c>
      <c r="P33" s="76">
        <f>'Adult Child'!P33+'Adult Only'!P32+'Child Only'!P25</f>
        <v>0</v>
      </c>
      <c r="Q33" s="75">
        <f t="shared" si="5"/>
        <v>0</v>
      </c>
      <c r="R33" s="75">
        <f t="shared" si="5"/>
        <v>0</v>
      </c>
      <c r="S33" s="75">
        <f t="shared" si="5"/>
        <v>0</v>
      </c>
    </row>
    <row r="34" spans="1:19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</row>
    <row r="35" spans="1:19">
      <c r="A35" s="15" t="s">
        <v>39</v>
      </c>
      <c r="B35" s="80">
        <f>'Adult Child'!B35+'Adult Only'!B34+'Child Only'!B27</f>
        <v>0</v>
      </c>
      <c r="C35" s="80">
        <f>'Adult Child'!C35+'Adult Only'!C34+'Child Only'!C27</f>
        <v>1</v>
      </c>
      <c r="D35" s="80">
        <f>'Adult Child'!D35+'Adult Only'!D34+'Child Only'!D27</f>
        <v>0</v>
      </c>
      <c r="E35" s="79">
        <f>'Adult Child'!E35+'Adult Only'!E34+'Child Only'!E27</f>
        <v>0</v>
      </c>
      <c r="F35" s="79">
        <f>'Adult Child'!F35+'Adult Only'!F34+'Child Only'!F27</f>
        <v>0</v>
      </c>
      <c r="G35" s="79">
        <f>'Adult Child'!G35+'Adult Only'!G34+'Child Only'!G27</f>
        <v>0</v>
      </c>
      <c r="H35" s="78">
        <f>'Adult Child'!H35+'Adult Only'!H34+'Child Only'!H27</f>
        <v>7</v>
      </c>
      <c r="I35" s="78">
        <f>'Adult Child'!I35+'Adult Only'!I34+'Child Only'!I27</f>
        <v>0</v>
      </c>
      <c r="J35" s="78">
        <f>'Adult Child'!J35+'Adult Only'!J34+'Child Only'!J27</f>
        <v>0</v>
      </c>
      <c r="K35" s="77">
        <f>'Adult Child'!K35+'Adult Only'!K34+'Child Only'!K27</f>
        <v>3</v>
      </c>
      <c r="L35" s="77">
        <f>'Adult Child'!L35+'Adult Only'!L34+'Child Only'!L27</f>
        <v>0</v>
      </c>
      <c r="M35" s="77">
        <f>'Adult Child'!M35+'Adult Only'!M34+'Child Only'!M27</f>
        <v>0</v>
      </c>
      <c r="N35" s="76">
        <f>'Adult Child'!N35+'Adult Only'!N34+'Child Only'!N27</f>
        <v>4</v>
      </c>
      <c r="O35" s="76">
        <f>'Adult Child'!O35+'Adult Only'!O34+'Child Only'!O27</f>
        <v>0</v>
      </c>
      <c r="P35" s="76">
        <f>'Adult Child'!P35+'Adult Only'!P34+'Child Only'!P27</f>
        <v>0</v>
      </c>
      <c r="Q35" s="75">
        <f t="shared" ref="Q35:S49" si="6">B35+E35+H35+K35+N35</f>
        <v>14</v>
      </c>
      <c r="R35" s="75">
        <f t="shared" si="6"/>
        <v>1</v>
      </c>
      <c r="S35" s="75">
        <f t="shared" si="6"/>
        <v>0</v>
      </c>
    </row>
    <row r="36" spans="1:19">
      <c r="A36" s="15" t="s">
        <v>40</v>
      </c>
      <c r="B36" s="80">
        <f>'Adult Child'!B36+'Adult Only'!B35+'Child Only'!B28</f>
        <v>0</v>
      </c>
      <c r="C36" s="80">
        <f>'Adult Child'!C36+'Adult Only'!C35+'Child Only'!C28</f>
        <v>2</v>
      </c>
      <c r="D36" s="80">
        <f>'Adult Child'!D36+'Adult Only'!D35+'Child Only'!D28</f>
        <v>0</v>
      </c>
      <c r="E36" s="79">
        <f>'Adult Child'!E36+'Adult Only'!E35+'Child Only'!E28</f>
        <v>0</v>
      </c>
      <c r="F36" s="79">
        <f>'Adult Child'!F36+'Adult Only'!F35+'Child Only'!F28</f>
        <v>0</v>
      </c>
      <c r="G36" s="79">
        <f>'Adult Child'!G36+'Adult Only'!G35+'Child Only'!G28</f>
        <v>1</v>
      </c>
      <c r="H36" s="78">
        <f>'Adult Child'!H36+'Adult Only'!H35+'Child Only'!H28</f>
        <v>0</v>
      </c>
      <c r="I36" s="78">
        <f>'Adult Child'!I36+'Adult Only'!I35+'Child Only'!I28</f>
        <v>0</v>
      </c>
      <c r="J36" s="78">
        <f>'Adult Child'!J36+'Adult Only'!J35+'Child Only'!J28</f>
        <v>3</v>
      </c>
      <c r="K36" s="77">
        <f>'Adult Child'!K36+'Adult Only'!K35+'Child Only'!K28</f>
        <v>0</v>
      </c>
      <c r="L36" s="77">
        <f>'Adult Child'!L36+'Adult Only'!L35+'Child Only'!L28</f>
        <v>1</v>
      </c>
      <c r="M36" s="77">
        <f>'Adult Child'!M36+'Adult Only'!M35+'Child Only'!M28</f>
        <v>0</v>
      </c>
      <c r="N36" s="76">
        <f>'Adult Child'!N36+'Adult Only'!N35+'Child Only'!N28</f>
        <v>0</v>
      </c>
      <c r="O36" s="76">
        <f>'Adult Child'!O36+'Adult Only'!O35+'Child Only'!O28</f>
        <v>0</v>
      </c>
      <c r="P36" s="76">
        <f>'Adult Child'!P36+'Adult Only'!P35+'Child Only'!P28</f>
        <v>0</v>
      </c>
      <c r="Q36" s="75">
        <f t="shared" si="6"/>
        <v>0</v>
      </c>
      <c r="R36" s="75">
        <f t="shared" si="6"/>
        <v>3</v>
      </c>
      <c r="S36" s="75">
        <f t="shared" si="6"/>
        <v>4</v>
      </c>
    </row>
    <row r="37" spans="1:19">
      <c r="A37" s="15" t="s">
        <v>41</v>
      </c>
      <c r="B37" s="80">
        <f>'Adult Child'!B37+'Adult Only'!B36+'Child Only'!B29</f>
        <v>0</v>
      </c>
      <c r="C37" s="80">
        <f>'Adult Child'!C37+'Adult Only'!C36+'Child Only'!C29</f>
        <v>0</v>
      </c>
      <c r="D37" s="80">
        <f>'Adult Child'!D37+'Adult Only'!D36+'Child Only'!D29</f>
        <v>0</v>
      </c>
      <c r="E37" s="79">
        <f>'Adult Child'!E37+'Adult Only'!E36+'Child Only'!E29</f>
        <v>0</v>
      </c>
      <c r="F37" s="79">
        <f>'Adult Child'!F37+'Adult Only'!F36+'Child Only'!F29</f>
        <v>1</v>
      </c>
      <c r="G37" s="79">
        <f>'Adult Child'!G37+'Adult Only'!G36+'Child Only'!G29</f>
        <v>0</v>
      </c>
      <c r="H37" s="78">
        <f>'Adult Child'!H37+'Adult Only'!H36+'Child Only'!H29</f>
        <v>0</v>
      </c>
      <c r="I37" s="78">
        <f>'Adult Child'!I37+'Adult Only'!I36+'Child Only'!I29</f>
        <v>0</v>
      </c>
      <c r="J37" s="78">
        <f>'Adult Child'!J37+'Adult Only'!J36+'Child Only'!J29</f>
        <v>0</v>
      </c>
      <c r="K37" s="77">
        <f>'Adult Child'!K37+'Adult Only'!K36+'Child Only'!K29</f>
        <v>0</v>
      </c>
      <c r="L37" s="77">
        <f>'Adult Child'!L37+'Adult Only'!L36+'Child Only'!L29</f>
        <v>0</v>
      </c>
      <c r="M37" s="77">
        <f>'Adult Child'!M37+'Adult Only'!M36+'Child Only'!M29</f>
        <v>0</v>
      </c>
      <c r="N37" s="76">
        <f>'Adult Child'!N37+'Adult Only'!N36+'Child Only'!N29</f>
        <v>0</v>
      </c>
      <c r="O37" s="76">
        <f>'Adult Child'!O37+'Adult Only'!O36+'Child Only'!O29</f>
        <v>0</v>
      </c>
      <c r="P37" s="76">
        <f>'Adult Child'!P37+'Adult Only'!P36+'Child Only'!P29</f>
        <v>0</v>
      </c>
      <c r="Q37" s="75">
        <f t="shared" si="6"/>
        <v>0</v>
      </c>
      <c r="R37" s="75">
        <f t="shared" si="6"/>
        <v>1</v>
      </c>
      <c r="S37" s="75">
        <f t="shared" si="6"/>
        <v>0</v>
      </c>
    </row>
    <row r="38" spans="1:19">
      <c r="A38" s="15" t="s">
        <v>42</v>
      </c>
      <c r="B38" s="80">
        <f>'Adult Child'!B38+'Adult Only'!B37+'Child Only'!B30</f>
        <v>0</v>
      </c>
      <c r="C38" s="80">
        <f>'Adult Child'!C38+'Adult Only'!C37+'Child Only'!C30</f>
        <v>0</v>
      </c>
      <c r="D38" s="80">
        <f>'Adult Child'!D38+'Adult Only'!D37+'Child Only'!D30</f>
        <v>0</v>
      </c>
      <c r="E38" s="79">
        <f>'Adult Child'!E38+'Adult Only'!E37+'Child Only'!E30</f>
        <v>0</v>
      </c>
      <c r="F38" s="79">
        <f>'Adult Child'!F38+'Adult Only'!F37+'Child Only'!F30</f>
        <v>0</v>
      </c>
      <c r="G38" s="79">
        <f>'Adult Child'!G38+'Adult Only'!G37+'Child Only'!G30</f>
        <v>0</v>
      </c>
      <c r="H38" s="78">
        <f>'Adult Child'!H38+'Adult Only'!H37+'Child Only'!H30</f>
        <v>0</v>
      </c>
      <c r="I38" s="78">
        <f>'Adult Child'!I38+'Adult Only'!I37+'Child Only'!I30</f>
        <v>0</v>
      </c>
      <c r="J38" s="78">
        <f>'Adult Child'!J38+'Adult Only'!J37+'Child Only'!J30</f>
        <v>0</v>
      </c>
      <c r="K38" s="77">
        <f>'Adult Child'!K38+'Adult Only'!K37+'Child Only'!K30</f>
        <v>0</v>
      </c>
      <c r="L38" s="77">
        <f>'Adult Child'!L38+'Adult Only'!L37+'Child Only'!L30</f>
        <v>0</v>
      </c>
      <c r="M38" s="77">
        <f>'Adult Child'!M38+'Adult Only'!M37+'Child Only'!M30</f>
        <v>0</v>
      </c>
      <c r="N38" s="76">
        <f>'Adult Child'!N38+'Adult Only'!N37+'Child Only'!N30</f>
        <v>0</v>
      </c>
      <c r="O38" s="76">
        <f>'Adult Child'!O38+'Adult Only'!O37+'Child Only'!O30</f>
        <v>0</v>
      </c>
      <c r="P38" s="76">
        <f>'Adult Child'!P38+'Adult Only'!P37+'Child Only'!P30</f>
        <v>0</v>
      </c>
      <c r="Q38" s="75">
        <f t="shared" si="6"/>
        <v>0</v>
      </c>
      <c r="R38" s="75">
        <f t="shared" si="6"/>
        <v>0</v>
      </c>
      <c r="S38" s="75">
        <f t="shared" si="6"/>
        <v>0</v>
      </c>
    </row>
    <row r="39" spans="1:19">
      <c r="A39" s="15" t="s">
        <v>43</v>
      </c>
      <c r="B39" s="80">
        <f>'Adult Child'!B39+'Adult Only'!B38+'Child Only'!B31</f>
        <v>0</v>
      </c>
      <c r="C39" s="80">
        <f>'Adult Child'!C39+'Adult Only'!C38+'Child Only'!C31</f>
        <v>0</v>
      </c>
      <c r="D39" s="80">
        <f>'Adult Child'!D39+'Adult Only'!D38+'Child Only'!D31</f>
        <v>0</v>
      </c>
      <c r="E39" s="79">
        <f>'Adult Child'!E39+'Adult Only'!E38+'Child Only'!E31</f>
        <v>14</v>
      </c>
      <c r="F39" s="79">
        <f>'Adult Child'!F39+'Adult Only'!F38+'Child Only'!F31</f>
        <v>6</v>
      </c>
      <c r="G39" s="79">
        <f>'Adult Child'!G39+'Adult Only'!G38+'Child Only'!G31</f>
        <v>5</v>
      </c>
      <c r="H39" s="78">
        <f>'Adult Child'!H39+'Adult Only'!H38+'Child Only'!H31</f>
        <v>9</v>
      </c>
      <c r="I39" s="78">
        <f>'Adult Child'!I39+'Adult Only'!I38+'Child Only'!I31</f>
        <v>0</v>
      </c>
      <c r="J39" s="78">
        <f>'Adult Child'!J39+'Adult Only'!J38+'Child Only'!J31</f>
        <v>1</v>
      </c>
      <c r="K39" s="77">
        <f>'Adult Child'!K39+'Adult Only'!K38+'Child Only'!K31</f>
        <v>8</v>
      </c>
      <c r="L39" s="77">
        <f>'Adult Child'!L39+'Adult Only'!L38+'Child Only'!L31</f>
        <v>2</v>
      </c>
      <c r="M39" s="77">
        <f>'Adult Child'!M39+'Adult Only'!M38+'Child Only'!M31</f>
        <v>0</v>
      </c>
      <c r="N39" s="76">
        <f>'Adult Child'!N39+'Adult Only'!N38+'Child Only'!N31</f>
        <v>11</v>
      </c>
      <c r="O39" s="76">
        <f>'Adult Child'!O39+'Adult Only'!O38+'Child Only'!O31</f>
        <v>1</v>
      </c>
      <c r="P39" s="76">
        <f>'Adult Child'!P39+'Adult Only'!P38+'Child Only'!P31</f>
        <v>0</v>
      </c>
      <c r="Q39" s="75">
        <f>B39+E39+H39+K39+N39</f>
        <v>42</v>
      </c>
      <c r="R39" s="75">
        <f>C39+F39+I39+L39+O39</f>
        <v>9</v>
      </c>
      <c r="S39" s="75">
        <f>D39+G39+J39+M39+P39</f>
        <v>6</v>
      </c>
    </row>
    <row r="40" spans="1:19">
      <c r="A40" s="15" t="s">
        <v>44</v>
      </c>
      <c r="B40" s="80">
        <f>'Adult Child'!B40+'Adult Only'!B39+'Child Only'!B32</f>
        <v>0</v>
      </c>
      <c r="C40" s="80">
        <f>'Adult Child'!C40+'Adult Only'!C39+'Child Only'!C32</f>
        <v>0</v>
      </c>
      <c r="D40" s="80">
        <f>'Adult Child'!D40+'Adult Only'!D39+'Child Only'!D32</f>
        <v>0</v>
      </c>
      <c r="E40" s="79">
        <f>'Adult Child'!E40+'Adult Only'!E39+'Child Only'!E32</f>
        <v>0</v>
      </c>
      <c r="F40" s="79">
        <f>'Adult Child'!F40+'Adult Only'!F39+'Child Only'!F32</f>
        <v>0</v>
      </c>
      <c r="G40" s="79">
        <f>'Adult Child'!G40+'Adult Only'!G39+'Child Only'!G32</f>
        <v>0</v>
      </c>
      <c r="H40" s="78">
        <f>'Adult Child'!H40+'Adult Only'!H39+'Child Only'!H32</f>
        <v>0</v>
      </c>
      <c r="I40" s="78">
        <f>'Adult Child'!I40+'Adult Only'!I39+'Child Only'!I32</f>
        <v>0</v>
      </c>
      <c r="J40" s="78">
        <f>'Adult Child'!J40+'Adult Only'!J39+'Child Only'!J32</f>
        <v>0</v>
      </c>
      <c r="K40" s="77">
        <f>'Adult Child'!K40+'Adult Only'!K39+'Child Only'!K32</f>
        <v>0</v>
      </c>
      <c r="L40" s="77">
        <f>'Adult Child'!L40+'Adult Only'!L39+'Child Only'!L32</f>
        <v>0</v>
      </c>
      <c r="M40" s="77">
        <f>'Adult Child'!M40+'Adult Only'!M39+'Child Only'!M32</f>
        <v>0</v>
      </c>
      <c r="N40" s="76">
        <f>'Adult Child'!N40+'Adult Only'!N39+'Child Only'!N32</f>
        <v>0</v>
      </c>
      <c r="O40" s="76">
        <f>'Adult Child'!O40+'Adult Only'!O39+'Child Only'!O32</f>
        <v>0</v>
      </c>
      <c r="P40" s="76">
        <f>'Adult Child'!P40+'Adult Only'!P39+'Child Only'!P32</f>
        <v>0</v>
      </c>
      <c r="Q40" s="75">
        <f t="shared" si="6"/>
        <v>0</v>
      </c>
      <c r="R40" s="75">
        <f t="shared" si="6"/>
        <v>0</v>
      </c>
      <c r="S40" s="75">
        <f t="shared" si="6"/>
        <v>0</v>
      </c>
    </row>
    <row r="41" spans="1:19">
      <c r="A41" s="15" t="s">
        <v>45</v>
      </c>
      <c r="B41" s="80">
        <f>'Adult Child'!B41+'Adult Only'!B40+'Child Only'!B33</f>
        <v>0</v>
      </c>
      <c r="C41" s="80">
        <f>'Adult Child'!C41+'Adult Only'!C40+'Child Only'!C33</f>
        <v>1</v>
      </c>
      <c r="D41" s="80">
        <f>'Adult Child'!D41+'Adult Only'!D40+'Child Only'!D33</f>
        <v>0</v>
      </c>
      <c r="E41" s="79">
        <f>'Adult Child'!E41+'Adult Only'!E40+'Child Only'!E33</f>
        <v>15</v>
      </c>
      <c r="F41" s="79">
        <f>'Adult Child'!F41+'Adult Only'!F40+'Child Only'!F33</f>
        <v>13</v>
      </c>
      <c r="G41" s="79">
        <f>'Adult Child'!G41+'Adult Only'!G40+'Child Only'!G33</f>
        <v>1</v>
      </c>
      <c r="H41" s="78">
        <f>'Adult Child'!H41+'Adult Only'!H40+'Child Only'!H33</f>
        <v>10</v>
      </c>
      <c r="I41" s="78">
        <f>'Adult Child'!I41+'Adult Only'!I40+'Child Only'!I33</f>
        <v>0</v>
      </c>
      <c r="J41" s="78">
        <f>'Adult Child'!J41+'Adult Only'!J40+'Child Only'!J33</f>
        <v>0</v>
      </c>
      <c r="K41" s="77">
        <f>'Adult Child'!K41+'Adult Only'!K40+'Child Only'!K33</f>
        <v>7</v>
      </c>
      <c r="L41" s="77">
        <f>'Adult Child'!L41+'Adult Only'!L40+'Child Only'!L33</f>
        <v>0</v>
      </c>
      <c r="M41" s="77">
        <f>'Adult Child'!M41+'Adult Only'!M40+'Child Only'!M33</f>
        <v>0</v>
      </c>
      <c r="N41" s="76">
        <f>'Adult Child'!N41+'Adult Only'!N40+'Child Only'!N33</f>
        <v>2</v>
      </c>
      <c r="O41" s="76">
        <f>'Adult Child'!O41+'Adult Only'!O40+'Child Only'!O33</f>
        <v>1</v>
      </c>
      <c r="P41" s="76">
        <f>'Adult Child'!P41+'Adult Only'!P40+'Child Only'!P33</f>
        <v>0</v>
      </c>
      <c r="Q41" s="75">
        <f t="shared" si="6"/>
        <v>34</v>
      </c>
      <c r="R41" s="75">
        <f t="shared" si="6"/>
        <v>15</v>
      </c>
      <c r="S41" s="75">
        <f t="shared" si="6"/>
        <v>1</v>
      </c>
    </row>
    <row r="42" spans="1:19">
      <c r="A42" s="15" t="s">
        <v>46</v>
      </c>
      <c r="B42" s="80">
        <f>'Adult Child'!B42+'Adult Only'!B41+'Child Only'!B34</f>
        <v>0</v>
      </c>
      <c r="C42" s="80">
        <f>'Adult Child'!C42+'Adult Only'!C41+'Child Only'!C34</f>
        <v>0</v>
      </c>
      <c r="D42" s="80">
        <f>'Adult Child'!D42+'Adult Only'!D41+'Child Only'!D34</f>
        <v>0</v>
      </c>
      <c r="E42" s="79">
        <f>'Adult Child'!E42+'Adult Only'!E41+'Child Only'!E34</f>
        <v>0</v>
      </c>
      <c r="F42" s="79">
        <f>'Adult Child'!F42+'Adult Only'!F41+'Child Only'!F34</f>
        <v>0</v>
      </c>
      <c r="G42" s="79">
        <f>'Adult Child'!G42+'Adult Only'!G41+'Child Only'!G34</f>
        <v>1</v>
      </c>
      <c r="H42" s="78">
        <f>'Adult Child'!H42+'Adult Only'!H41+'Child Only'!H34</f>
        <v>0</v>
      </c>
      <c r="I42" s="78">
        <f>'Adult Child'!I42+'Adult Only'!I41+'Child Only'!I34</f>
        <v>0</v>
      </c>
      <c r="J42" s="78">
        <f>'Adult Child'!J42+'Adult Only'!J41+'Child Only'!J34</f>
        <v>0</v>
      </c>
      <c r="K42" s="77">
        <f>'Adult Child'!K42+'Adult Only'!K41+'Child Only'!K34</f>
        <v>0</v>
      </c>
      <c r="L42" s="77">
        <f>'Adult Child'!L42+'Adult Only'!L41+'Child Only'!L34</f>
        <v>0</v>
      </c>
      <c r="M42" s="77">
        <f>'Adult Child'!M42+'Adult Only'!M41+'Child Only'!M34</f>
        <v>0</v>
      </c>
      <c r="N42" s="76">
        <f>'Adult Child'!N42+'Adult Only'!N41+'Child Only'!N34</f>
        <v>0</v>
      </c>
      <c r="O42" s="76">
        <f>'Adult Child'!O42+'Adult Only'!O41+'Child Only'!O34</f>
        <v>0</v>
      </c>
      <c r="P42" s="76">
        <f>'Adult Child'!P42+'Adult Only'!P41+'Child Only'!P34</f>
        <v>0</v>
      </c>
      <c r="Q42" s="75">
        <f t="shared" si="6"/>
        <v>0</v>
      </c>
      <c r="R42" s="75">
        <f t="shared" si="6"/>
        <v>0</v>
      </c>
      <c r="S42" s="75">
        <f t="shared" si="6"/>
        <v>1</v>
      </c>
    </row>
    <row r="43" spans="1:19">
      <c r="A43" s="15" t="s">
        <v>47</v>
      </c>
      <c r="B43" s="80">
        <f>'Adult Child'!B43+'Adult Only'!B42+'Child Only'!B35</f>
        <v>0</v>
      </c>
      <c r="C43" s="80">
        <f>'Adult Child'!C43+'Adult Only'!C42+'Child Only'!C35</f>
        <v>0</v>
      </c>
      <c r="D43" s="80">
        <f>'Adult Child'!D43+'Adult Only'!D42+'Child Only'!D35</f>
        <v>0</v>
      </c>
      <c r="E43" s="79">
        <f>'Adult Child'!E43+'Adult Only'!E42+'Child Only'!E35</f>
        <v>0</v>
      </c>
      <c r="F43" s="79">
        <f>'Adult Child'!F43+'Adult Only'!F42+'Child Only'!F35</f>
        <v>0</v>
      </c>
      <c r="G43" s="79">
        <f>'Adult Child'!G43+'Adult Only'!G42+'Child Only'!G35</f>
        <v>0</v>
      </c>
      <c r="H43" s="78">
        <f>'Adult Child'!H43+'Adult Only'!H42+'Child Only'!H35</f>
        <v>0</v>
      </c>
      <c r="I43" s="78">
        <f>'Adult Child'!I43+'Adult Only'!I42+'Child Only'!I35</f>
        <v>0</v>
      </c>
      <c r="J43" s="78">
        <f>'Adult Child'!J43+'Adult Only'!J42+'Child Only'!J35</f>
        <v>0</v>
      </c>
      <c r="K43" s="77">
        <f>'Adult Child'!K43+'Adult Only'!K42+'Child Only'!K35</f>
        <v>0</v>
      </c>
      <c r="L43" s="77">
        <f>'Adult Child'!L43+'Adult Only'!L42+'Child Only'!L35</f>
        <v>0</v>
      </c>
      <c r="M43" s="77">
        <f>'Adult Child'!M43+'Adult Only'!M42+'Child Only'!M35</f>
        <v>0</v>
      </c>
      <c r="N43" s="76">
        <f>'Adult Child'!N43+'Adult Only'!N42+'Child Only'!N35</f>
        <v>0</v>
      </c>
      <c r="O43" s="76">
        <f>'Adult Child'!O43+'Adult Only'!O42+'Child Only'!O35</f>
        <v>0</v>
      </c>
      <c r="P43" s="76">
        <f>'Adult Child'!P43+'Adult Only'!P42+'Child Only'!P35</f>
        <v>0</v>
      </c>
      <c r="Q43" s="75">
        <f t="shared" si="6"/>
        <v>0</v>
      </c>
      <c r="R43" s="75">
        <f t="shared" si="6"/>
        <v>0</v>
      </c>
      <c r="S43" s="75">
        <f t="shared" si="6"/>
        <v>0</v>
      </c>
    </row>
    <row r="44" spans="1:19">
      <c r="A44" s="15" t="s">
        <v>48</v>
      </c>
      <c r="B44" s="80">
        <f>'Adult Child'!B44+'Adult Only'!B43+'Child Only'!B36</f>
        <v>0</v>
      </c>
      <c r="C44" s="80">
        <f>'Adult Child'!C44+'Adult Only'!C43+'Child Only'!C36</f>
        <v>0</v>
      </c>
      <c r="D44" s="80">
        <f>'Adult Child'!D44+'Adult Only'!D43+'Child Only'!D36</f>
        <v>0</v>
      </c>
      <c r="E44" s="79">
        <f>'Adult Child'!E44+'Adult Only'!E43+'Child Only'!E36</f>
        <v>0</v>
      </c>
      <c r="F44" s="79">
        <f>'Adult Child'!F44+'Adult Only'!F43+'Child Only'!F36</f>
        <v>0</v>
      </c>
      <c r="G44" s="79">
        <f>'Adult Child'!G44+'Adult Only'!G43+'Child Only'!G36</f>
        <v>0</v>
      </c>
      <c r="H44" s="78">
        <f>'Adult Child'!H44+'Adult Only'!H43+'Child Only'!H36</f>
        <v>1</v>
      </c>
      <c r="I44" s="78">
        <f>'Adult Child'!I44+'Adult Only'!I43+'Child Only'!I36</f>
        <v>0</v>
      </c>
      <c r="J44" s="78">
        <f>'Adult Child'!J44+'Adult Only'!J43+'Child Only'!J36</f>
        <v>0</v>
      </c>
      <c r="K44" s="77">
        <f>'Adult Child'!K44+'Adult Only'!K43+'Child Only'!K36</f>
        <v>0</v>
      </c>
      <c r="L44" s="77">
        <f>'Adult Child'!L44+'Adult Only'!L43+'Child Only'!L36</f>
        <v>0</v>
      </c>
      <c r="M44" s="77">
        <f>'Adult Child'!M44+'Adult Only'!M43+'Child Only'!M36</f>
        <v>0</v>
      </c>
      <c r="N44" s="76">
        <f>'Adult Child'!N44+'Adult Only'!N43+'Child Only'!N36</f>
        <v>0</v>
      </c>
      <c r="O44" s="76">
        <f>'Adult Child'!O44+'Adult Only'!O43+'Child Only'!O36</f>
        <v>0</v>
      </c>
      <c r="P44" s="76">
        <f>'Adult Child'!P44+'Adult Only'!P43+'Child Only'!P36</f>
        <v>0</v>
      </c>
      <c r="Q44" s="75">
        <f t="shared" si="6"/>
        <v>1</v>
      </c>
      <c r="R44" s="75">
        <f t="shared" si="6"/>
        <v>0</v>
      </c>
      <c r="S44" s="75">
        <f t="shared" si="6"/>
        <v>0</v>
      </c>
    </row>
    <row r="45" spans="1:19">
      <c r="A45" s="15" t="s">
        <v>49</v>
      </c>
      <c r="B45" s="80">
        <f>'Adult Child'!B45+'Adult Only'!B44+'Child Only'!B37</f>
        <v>0</v>
      </c>
      <c r="C45" s="80">
        <f>'Adult Child'!C45+'Adult Only'!C44+'Child Only'!C37</f>
        <v>0</v>
      </c>
      <c r="D45" s="80">
        <f>'Adult Child'!D45+'Adult Only'!D44+'Child Only'!D37</f>
        <v>0</v>
      </c>
      <c r="E45" s="79">
        <f>'Adult Child'!E45+'Adult Only'!E44+'Child Only'!E37</f>
        <v>0</v>
      </c>
      <c r="F45" s="79">
        <f>'Adult Child'!F45+'Adult Only'!F44+'Child Only'!F37</f>
        <v>0</v>
      </c>
      <c r="G45" s="79">
        <f>'Adult Child'!G45+'Adult Only'!G44+'Child Only'!G37</f>
        <v>0</v>
      </c>
      <c r="H45" s="78">
        <f>'Adult Child'!H45+'Adult Only'!H44+'Child Only'!H37</f>
        <v>0</v>
      </c>
      <c r="I45" s="78">
        <f>'Adult Child'!I45+'Adult Only'!I44+'Child Only'!I37</f>
        <v>0</v>
      </c>
      <c r="J45" s="78">
        <f>'Adult Child'!J45+'Adult Only'!J44+'Child Only'!J37</f>
        <v>0</v>
      </c>
      <c r="K45" s="77">
        <f>'Adult Child'!K45+'Adult Only'!K44+'Child Only'!K37</f>
        <v>0</v>
      </c>
      <c r="L45" s="77">
        <f>'Adult Child'!L45+'Adult Only'!L44+'Child Only'!L37</f>
        <v>0</v>
      </c>
      <c r="M45" s="77">
        <f>'Adult Child'!M45+'Adult Only'!M44+'Child Only'!M37</f>
        <v>0</v>
      </c>
      <c r="N45" s="76">
        <f>'Adult Child'!N45+'Adult Only'!N44+'Child Only'!N37</f>
        <v>0</v>
      </c>
      <c r="O45" s="76">
        <f>'Adult Child'!O45+'Adult Only'!O44+'Child Only'!O37</f>
        <v>0</v>
      </c>
      <c r="P45" s="76">
        <f>'Adult Child'!P45+'Adult Only'!P44+'Child Only'!P37</f>
        <v>0</v>
      </c>
      <c r="Q45" s="75">
        <f t="shared" si="6"/>
        <v>0</v>
      </c>
      <c r="R45" s="75">
        <f t="shared" si="6"/>
        <v>0</v>
      </c>
      <c r="S45" s="75">
        <f t="shared" si="6"/>
        <v>0</v>
      </c>
    </row>
    <row r="46" spans="1:19">
      <c r="A46" s="15" t="s">
        <v>50</v>
      </c>
      <c r="B46" s="80">
        <f>'Adult Child'!B46+'Adult Only'!B45+'Child Only'!B38</f>
        <v>2</v>
      </c>
      <c r="C46" s="80">
        <f>'Adult Child'!C46+'Adult Only'!C45+'Child Only'!C38</f>
        <v>18</v>
      </c>
      <c r="D46" s="80">
        <f>'Adult Child'!D46+'Adult Only'!D45+'Child Only'!D38</f>
        <v>0</v>
      </c>
      <c r="E46" s="79">
        <f>'Adult Child'!E46+'Adult Only'!E45+'Child Only'!E38</f>
        <v>45</v>
      </c>
      <c r="F46" s="79">
        <f>'Adult Child'!F46+'Adult Only'!F45+'Child Only'!F38</f>
        <v>40</v>
      </c>
      <c r="G46" s="79">
        <f>'Adult Child'!G46+'Adult Only'!G45+'Child Only'!G38</f>
        <v>17</v>
      </c>
      <c r="H46" s="78">
        <f>'Adult Child'!H46+'Adult Only'!H45+'Child Only'!H38</f>
        <v>58</v>
      </c>
      <c r="I46" s="78">
        <f>'Adult Child'!I46+'Adult Only'!I45+'Child Only'!I38</f>
        <v>12</v>
      </c>
      <c r="J46" s="78">
        <f>'Adult Child'!J46+'Adult Only'!J45+'Child Only'!J38</f>
        <v>5</v>
      </c>
      <c r="K46" s="77">
        <f>'Adult Child'!K46+'Adult Only'!K45+'Child Only'!K38</f>
        <v>72</v>
      </c>
      <c r="L46" s="77">
        <f>'Adult Child'!L46+'Adult Only'!L45+'Child Only'!L38</f>
        <v>32</v>
      </c>
      <c r="M46" s="77">
        <f>'Adult Child'!M46+'Adult Only'!M45+'Child Only'!M38</f>
        <v>3</v>
      </c>
      <c r="N46" s="76">
        <f>'Adult Child'!N46+'Adult Only'!N45+'Child Only'!N38</f>
        <v>62</v>
      </c>
      <c r="O46" s="76">
        <f>'Adult Child'!O46+'Adult Only'!O45+'Child Only'!O38</f>
        <v>10</v>
      </c>
      <c r="P46" s="76">
        <f>'Adult Child'!P46+'Adult Only'!P45+'Child Only'!P38</f>
        <v>2</v>
      </c>
      <c r="Q46" s="75">
        <f t="shared" si="6"/>
        <v>239</v>
      </c>
      <c r="R46" s="75">
        <f t="shared" si="6"/>
        <v>112</v>
      </c>
      <c r="S46" s="75">
        <f t="shared" si="6"/>
        <v>27</v>
      </c>
    </row>
    <row r="47" spans="1:19">
      <c r="A47" s="15" t="s">
        <v>51</v>
      </c>
      <c r="B47" s="80">
        <f>'Adult Child'!B47+'Adult Only'!B46+'Child Only'!B39</f>
        <v>1</v>
      </c>
      <c r="C47" s="80">
        <f>'Adult Child'!C47+'Adult Only'!C46+'Child Only'!C39</f>
        <v>8</v>
      </c>
      <c r="D47" s="80">
        <f>'Adult Child'!D47+'Adult Only'!D46+'Child Only'!D39</f>
        <v>0</v>
      </c>
      <c r="E47" s="79">
        <f>'Adult Child'!E47+'Adult Only'!E46+'Child Only'!E39</f>
        <v>6</v>
      </c>
      <c r="F47" s="79">
        <f>'Adult Child'!F47+'Adult Only'!F46+'Child Only'!F39</f>
        <v>10</v>
      </c>
      <c r="G47" s="79">
        <f>'Adult Child'!G47+'Adult Only'!G46+'Child Only'!G39</f>
        <v>2</v>
      </c>
      <c r="H47" s="78">
        <f>'Adult Child'!H47+'Adult Only'!H46+'Child Only'!H39</f>
        <v>9</v>
      </c>
      <c r="I47" s="78">
        <f>'Adult Child'!I47+'Adult Only'!I46+'Child Only'!I39</f>
        <v>6</v>
      </c>
      <c r="J47" s="78">
        <f>'Adult Child'!J47+'Adult Only'!J46+'Child Only'!J39</f>
        <v>0</v>
      </c>
      <c r="K47" s="77">
        <f>'Adult Child'!K47+'Adult Only'!K46+'Child Only'!K39</f>
        <v>11</v>
      </c>
      <c r="L47" s="77">
        <f>'Adult Child'!L47+'Adult Only'!L46+'Child Only'!L39</f>
        <v>9</v>
      </c>
      <c r="M47" s="77">
        <f>'Adult Child'!M47+'Adult Only'!M46+'Child Only'!M39</f>
        <v>0</v>
      </c>
      <c r="N47" s="76">
        <f>'Adult Child'!N47+'Adult Only'!N46+'Child Only'!N39</f>
        <v>4</v>
      </c>
      <c r="O47" s="76">
        <f>'Adult Child'!O47+'Adult Only'!O46+'Child Only'!O39</f>
        <v>0</v>
      </c>
      <c r="P47" s="76">
        <f>'Adult Child'!P47+'Adult Only'!P46+'Child Only'!P39</f>
        <v>1</v>
      </c>
      <c r="Q47" s="75">
        <f t="shared" si="6"/>
        <v>31</v>
      </c>
      <c r="R47" s="75">
        <f t="shared" si="6"/>
        <v>33</v>
      </c>
      <c r="S47" s="75">
        <f t="shared" si="6"/>
        <v>3</v>
      </c>
    </row>
    <row r="48" spans="1:19">
      <c r="A48" s="15" t="s">
        <v>52</v>
      </c>
      <c r="B48" s="80">
        <f>'Adult Child'!B48+'Adult Only'!B47+'Child Only'!B40</f>
        <v>0</v>
      </c>
      <c r="C48" s="80">
        <f>'Adult Child'!C48+'Adult Only'!C47+'Child Only'!C40</f>
        <v>0</v>
      </c>
      <c r="D48" s="80">
        <f>'Adult Child'!D48+'Adult Only'!D47+'Child Only'!D40</f>
        <v>0</v>
      </c>
      <c r="E48" s="79">
        <f>'Adult Child'!E48+'Adult Only'!E47+'Child Only'!E40</f>
        <v>0</v>
      </c>
      <c r="F48" s="79">
        <f>'Adult Child'!F48+'Adult Only'!F47+'Child Only'!F40</f>
        <v>0</v>
      </c>
      <c r="G48" s="79">
        <f>'Adult Child'!G48+'Adult Only'!G47+'Child Only'!G40</f>
        <v>0</v>
      </c>
      <c r="H48" s="78">
        <f>'Adult Child'!H48+'Adult Only'!H47+'Child Only'!H40</f>
        <v>0</v>
      </c>
      <c r="I48" s="78">
        <f>'Adult Child'!I48+'Adult Only'!I47+'Child Only'!I40</f>
        <v>0</v>
      </c>
      <c r="J48" s="78">
        <f>'Adult Child'!J48+'Adult Only'!J47+'Child Only'!J40</f>
        <v>0</v>
      </c>
      <c r="K48" s="77">
        <f>'Adult Child'!K48+'Adult Only'!K47+'Child Only'!K40</f>
        <v>1</v>
      </c>
      <c r="L48" s="77">
        <f>'Adult Child'!L48+'Adult Only'!L47+'Child Only'!L40</f>
        <v>0</v>
      </c>
      <c r="M48" s="77">
        <f>'Adult Child'!M48+'Adult Only'!M47+'Child Only'!M40</f>
        <v>0</v>
      </c>
      <c r="N48" s="76">
        <f>'Adult Child'!N48+'Adult Only'!N47+'Child Only'!N40</f>
        <v>1</v>
      </c>
      <c r="O48" s="76">
        <f>'Adult Child'!O48+'Adult Only'!O47+'Child Only'!O40</f>
        <v>0</v>
      </c>
      <c r="P48" s="76">
        <f>'Adult Child'!P48+'Adult Only'!P47+'Child Only'!P40</f>
        <v>0</v>
      </c>
      <c r="Q48" s="75">
        <f t="shared" si="6"/>
        <v>2</v>
      </c>
      <c r="R48" s="75">
        <f t="shared" si="6"/>
        <v>0</v>
      </c>
      <c r="S48" s="75">
        <f t="shared" si="6"/>
        <v>0</v>
      </c>
    </row>
    <row r="49" spans="1:19">
      <c r="A49" s="15" t="s">
        <v>53</v>
      </c>
      <c r="B49" s="80">
        <f>'Adult Child'!B49+'Adult Only'!B48+'Child Only'!B41</f>
        <v>0</v>
      </c>
      <c r="C49" s="80">
        <f>'Adult Child'!C49+'Adult Only'!C48+'Child Only'!C41</f>
        <v>3</v>
      </c>
      <c r="D49" s="80">
        <f>'Adult Child'!D49+'Adult Only'!D48+'Child Only'!D41</f>
        <v>1</v>
      </c>
      <c r="E49" s="79">
        <f>'Adult Child'!E49+'Adult Only'!E48+'Child Only'!E41</f>
        <v>1</v>
      </c>
      <c r="F49" s="79">
        <f>'Adult Child'!F49+'Adult Only'!F48+'Child Only'!F41</f>
        <v>4</v>
      </c>
      <c r="G49" s="79">
        <f>'Adult Child'!G49+'Adult Only'!G48+'Child Only'!G41</f>
        <v>1</v>
      </c>
      <c r="H49" s="78">
        <f>'Adult Child'!H49+'Adult Only'!H48+'Child Only'!H41</f>
        <v>6</v>
      </c>
      <c r="I49" s="78">
        <f>'Adult Child'!I49+'Adult Only'!I48+'Child Only'!I41</f>
        <v>0</v>
      </c>
      <c r="J49" s="78">
        <f>'Adult Child'!J49+'Adult Only'!J48+'Child Only'!J41</f>
        <v>0</v>
      </c>
      <c r="K49" s="77">
        <f>'Adult Child'!K49+'Adult Only'!K48+'Child Only'!K41</f>
        <v>1</v>
      </c>
      <c r="L49" s="77">
        <f>'Adult Child'!L49+'Adult Only'!L48+'Child Only'!L41</f>
        <v>2</v>
      </c>
      <c r="M49" s="77">
        <f>'Adult Child'!M49+'Adult Only'!M48+'Child Only'!M41</f>
        <v>0</v>
      </c>
      <c r="N49" s="76">
        <f>'Adult Child'!N49+'Adult Only'!N48+'Child Only'!N41</f>
        <v>2</v>
      </c>
      <c r="O49" s="76">
        <f>'Adult Child'!O49+'Adult Only'!O48+'Child Only'!O41</f>
        <v>0</v>
      </c>
      <c r="P49" s="76">
        <f>'Adult Child'!P49+'Adult Only'!P48+'Child Only'!P41</f>
        <v>0</v>
      </c>
      <c r="Q49" s="75">
        <f>B49+E49+H49+K49+N49</f>
        <v>10</v>
      </c>
      <c r="R49" s="75">
        <f>C49+F49+I49+L49+O49</f>
        <v>9</v>
      </c>
      <c r="S49" s="75">
        <f t="shared" si="6"/>
        <v>2</v>
      </c>
    </row>
    <row r="50" spans="1:19">
      <c r="A50" s="88" t="s">
        <v>54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spans="1:19">
      <c r="A51" s="15" t="s">
        <v>12</v>
      </c>
      <c r="B51" s="80">
        <f>'Adult Child'!B51+'Adult Only'!B50+'Child Only'!B43</f>
        <v>0</v>
      </c>
      <c r="C51" s="80" t="s">
        <v>55</v>
      </c>
      <c r="D51" s="80">
        <f>'Adult Child'!D51+'Adult Only'!D50+'Child Only'!D43</f>
        <v>1</v>
      </c>
      <c r="E51" s="79">
        <f>'Adult Child'!E51+'Adult Only'!E50+'Child Only'!E43</f>
        <v>13</v>
      </c>
      <c r="F51" s="79" t="s">
        <v>55</v>
      </c>
      <c r="G51" s="79">
        <f>'Adult Child'!G51+'Adult Only'!G50+'Child Only'!G43</f>
        <v>3</v>
      </c>
      <c r="H51" s="78">
        <f>'Adult Child'!H51+'Adult Only'!H50+'Child Only'!H43</f>
        <v>14</v>
      </c>
      <c r="I51" s="78" t="s">
        <v>55</v>
      </c>
      <c r="J51" s="78">
        <f>'Adult Child'!J51+'Adult Only'!J50+'Child Only'!J43</f>
        <v>2</v>
      </c>
      <c r="K51" s="77">
        <f>'Adult Child'!K51+'Adult Only'!K50+'Child Only'!K43</f>
        <v>11</v>
      </c>
      <c r="L51" s="77" t="s">
        <v>55</v>
      </c>
      <c r="M51" s="77">
        <f>'Adult Child'!M51+'Adult Only'!M50+'Child Only'!M43</f>
        <v>0</v>
      </c>
      <c r="N51" s="76">
        <f>'Adult Child'!N51+'Adult Only'!N50+'Child Only'!N43</f>
        <v>11</v>
      </c>
      <c r="O51" s="76" t="s">
        <v>55</v>
      </c>
      <c r="P51" s="76">
        <f>'Adult Child'!P51+'Adult Only'!P50+'Child Only'!P43</f>
        <v>1</v>
      </c>
      <c r="Q51" s="87">
        <f>'Adult Child'!Q51+'Adult Only'!Q50+'Child Only'!Q43</f>
        <v>49</v>
      </c>
      <c r="R51" s="87" t="s">
        <v>55</v>
      </c>
      <c r="S51" s="75">
        <f t="shared" ref="S51:S52" si="7">D51+G51+J51+M51+P51</f>
        <v>7</v>
      </c>
    </row>
    <row r="52" spans="1:19">
      <c r="A52" s="15" t="s">
        <v>13</v>
      </c>
      <c r="B52" s="80">
        <f>'Adult Child'!B52+'Adult Only'!B51+'Child Only'!B44</f>
        <v>0</v>
      </c>
      <c r="C52" s="80" t="s">
        <v>55</v>
      </c>
      <c r="D52" s="80">
        <f>'Adult Child'!D52+'Adult Only'!D51+'Child Only'!D44</f>
        <v>1</v>
      </c>
      <c r="E52" s="79">
        <f>'Adult Child'!E52+'Adult Only'!E51+'Child Only'!E44</f>
        <v>13</v>
      </c>
      <c r="F52" s="79" t="s">
        <v>55</v>
      </c>
      <c r="G52" s="79">
        <f>'Adult Child'!G52+'Adult Only'!G51+'Child Only'!G44</f>
        <v>3</v>
      </c>
      <c r="H52" s="78">
        <f>'Adult Child'!H52+'Adult Only'!H51+'Child Only'!H44</f>
        <v>14</v>
      </c>
      <c r="I52" s="78" t="s">
        <v>55</v>
      </c>
      <c r="J52" s="78">
        <f>'Adult Child'!J52+'Adult Only'!J51+'Child Only'!J44</f>
        <v>2</v>
      </c>
      <c r="K52" s="77">
        <f>'Adult Child'!K52+'Adult Only'!K51+'Child Only'!K44</f>
        <v>11</v>
      </c>
      <c r="L52" s="77" t="s">
        <v>55</v>
      </c>
      <c r="M52" s="77">
        <f>'Adult Child'!M52+'Adult Only'!M51+'Child Only'!M44</f>
        <v>0</v>
      </c>
      <c r="N52" s="76">
        <f>'Adult Child'!N52+'Adult Only'!N51+'Child Only'!N44</f>
        <v>14</v>
      </c>
      <c r="O52" s="76" t="s">
        <v>55</v>
      </c>
      <c r="P52" s="76">
        <f>'Adult Child'!P52+'Adult Only'!P51+'Child Only'!P44</f>
        <v>1</v>
      </c>
      <c r="Q52" s="87">
        <f>'Adult Child'!Q52+'Adult Only'!Q51+'Child Only'!Q44</f>
        <v>52</v>
      </c>
      <c r="R52" s="87" t="s">
        <v>55</v>
      </c>
      <c r="S52" s="75">
        <f t="shared" si="7"/>
        <v>7</v>
      </c>
    </row>
  </sheetData>
  <sheetProtection algorithmName="SHA-512" hashValue="EJwckx3peXnublMRoCBtY6v7UK7vUX23ZAhG+y1sfH0RPmPYCvObsXRwcrH7WyprEUTtn65LuWA+INyyHZWw9A==" saltValue="bkNQsaVdwAX4G3nZoWStZw==" spinCount="100000" sheet="1" objects="1" scenarios="1"/>
  <mergeCells count="12">
    <mergeCell ref="A50:S50"/>
    <mergeCell ref="A5:A6"/>
    <mergeCell ref="B5:D5"/>
    <mergeCell ref="E5:G5"/>
    <mergeCell ref="H5:J5"/>
    <mergeCell ref="K5:M5"/>
    <mergeCell ref="N5:P5"/>
    <mergeCell ref="Q5:S5"/>
    <mergeCell ref="A9:S9"/>
    <mergeCell ref="A17:S17"/>
    <mergeCell ref="A26:S26"/>
    <mergeCell ref="A34:S3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7FA6-F366-4803-B330-050BB8FECD0A}">
  <sheetPr codeName="Sheet3">
    <tabColor rgb="FF92D050"/>
    <pageSetUpPr fitToPage="1"/>
  </sheetPr>
  <dimension ref="A2:S52"/>
  <sheetViews>
    <sheetView zoomScaleNormal="100" workbookViewId="0">
      <selection activeCell="T45" sqref="T45"/>
    </sheetView>
  </sheetViews>
  <sheetFormatPr defaultRowHeight="15"/>
  <cols>
    <col min="1" max="1" width="47.5703125" customWidth="1"/>
    <col min="2" max="2" width="8" customWidth="1"/>
    <col min="3" max="3" width="10" customWidth="1"/>
    <col min="4" max="4" width="13" customWidth="1"/>
    <col min="5" max="5" width="8" customWidth="1"/>
    <col min="6" max="6" width="9.7109375" customWidth="1"/>
    <col min="7" max="7" width="11.7109375" customWidth="1"/>
    <col min="8" max="8" width="8.140625" customWidth="1"/>
    <col min="9" max="9" width="8.7109375" customWidth="1"/>
    <col min="10" max="10" width="12.85546875" customWidth="1"/>
    <col min="11" max="11" width="9.28515625" customWidth="1"/>
    <col min="12" max="12" width="9.140625" customWidth="1"/>
    <col min="13" max="13" width="12.5703125" customWidth="1"/>
    <col min="14" max="15" width="8.7109375" customWidth="1"/>
    <col min="16" max="16" width="13.42578125" customWidth="1"/>
    <col min="17" max="17" width="8.5703125" customWidth="1"/>
    <col min="18" max="18" width="8.85546875" customWidth="1"/>
    <col min="19" max="19" width="14.7109375" customWidth="1"/>
    <col min="20" max="20" width="12.7109375" customWidth="1"/>
    <col min="21" max="21" width="13.7109375" customWidth="1"/>
    <col min="22" max="22" width="11.85546875" customWidth="1"/>
    <col min="23" max="23" width="18" customWidth="1"/>
  </cols>
  <sheetData>
    <row r="2" spans="1:19">
      <c r="A2" s="3" t="s">
        <v>56</v>
      </c>
    </row>
    <row r="5" spans="1:19">
      <c r="A5" s="89" t="s">
        <v>1</v>
      </c>
      <c r="B5" s="90" t="s">
        <v>2</v>
      </c>
      <c r="C5" s="90"/>
      <c r="D5" s="90"/>
      <c r="E5" s="91" t="s">
        <v>3</v>
      </c>
      <c r="F5" s="91"/>
      <c r="G5" s="91"/>
      <c r="H5" s="92" t="s">
        <v>4</v>
      </c>
      <c r="I5" s="92"/>
      <c r="J5" s="92"/>
      <c r="K5" s="93" t="s">
        <v>5</v>
      </c>
      <c r="L5" s="93"/>
      <c r="M5" s="93"/>
      <c r="N5" s="94" t="s">
        <v>6</v>
      </c>
      <c r="O5" s="94"/>
      <c r="P5" s="94"/>
      <c r="Q5" s="95" t="s">
        <v>7</v>
      </c>
      <c r="R5" s="95"/>
      <c r="S5" s="95"/>
    </row>
    <row r="6" spans="1:19" ht="18" customHeight="1">
      <c r="A6" s="89"/>
      <c r="B6" s="8" t="s">
        <v>8</v>
      </c>
      <c r="C6" s="8" t="s">
        <v>9</v>
      </c>
      <c r="D6" s="8" t="s">
        <v>10</v>
      </c>
      <c r="E6" s="7" t="s">
        <v>8</v>
      </c>
      <c r="F6" s="7" t="s">
        <v>9</v>
      </c>
      <c r="G6" s="7" t="s">
        <v>11</v>
      </c>
      <c r="H6" s="42" t="s">
        <v>8</v>
      </c>
      <c r="I6" s="42" t="s">
        <v>9</v>
      </c>
      <c r="J6" s="42" t="s">
        <v>10</v>
      </c>
      <c r="K6" s="19" t="s">
        <v>8</v>
      </c>
      <c r="L6" s="19" t="s">
        <v>9</v>
      </c>
      <c r="M6" s="19" t="s">
        <v>10</v>
      </c>
      <c r="N6" s="18" t="s">
        <v>8</v>
      </c>
      <c r="O6" s="18" t="s">
        <v>9</v>
      </c>
      <c r="P6" s="18" t="s">
        <v>10</v>
      </c>
      <c r="Q6" s="9" t="s">
        <v>8</v>
      </c>
      <c r="R6" s="9" t="s">
        <v>9</v>
      </c>
      <c r="S6" s="9" t="s">
        <v>10</v>
      </c>
    </row>
    <row r="7" spans="1:19">
      <c r="A7" s="20" t="s">
        <v>12</v>
      </c>
      <c r="B7" s="80">
        <v>0</v>
      </c>
      <c r="C7" s="80">
        <v>8</v>
      </c>
      <c r="D7" s="80">
        <v>0</v>
      </c>
      <c r="E7" s="79">
        <v>2</v>
      </c>
      <c r="F7" s="79">
        <v>14</v>
      </c>
      <c r="G7" s="79">
        <v>0</v>
      </c>
      <c r="H7" s="78">
        <v>10</v>
      </c>
      <c r="I7" s="78">
        <v>4</v>
      </c>
      <c r="J7" s="78">
        <v>1</v>
      </c>
      <c r="K7" s="77">
        <v>5</v>
      </c>
      <c r="L7" s="77">
        <v>9</v>
      </c>
      <c r="M7" s="77">
        <v>0</v>
      </c>
      <c r="N7" s="76">
        <v>14</v>
      </c>
      <c r="O7" s="76">
        <v>3</v>
      </c>
      <c r="P7" s="76">
        <v>0</v>
      </c>
      <c r="Q7" s="75">
        <f>B7+E7+H7+K7+N7</f>
        <v>31</v>
      </c>
      <c r="R7" s="75">
        <f>C7+F7+I7+L7+O7</f>
        <v>38</v>
      </c>
      <c r="S7" s="75">
        <f>D7+G7+J7+M7+P7</f>
        <v>1</v>
      </c>
    </row>
    <row r="8" spans="1:19">
      <c r="A8" s="20" t="s">
        <v>13</v>
      </c>
      <c r="B8" s="80">
        <v>0</v>
      </c>
      <c r="C8" s="80">
        <v>26</v>
      </c>
      <c r="D8" s="80">
        <v>0</v>
      </c>
      <c r="E8" s="79">
        <v>5</v>
      </c>
      <c r="F8" s="79">
        <v>51</v>
      </c>
      <c r="G8" s="79">
        <v>0</v>
      </c>
      <c r="H8" s="78">
        <v>38</v>
      </c>
      <c r="I8" s="78">
        <v>13</v>
      </c>
      <c r="J8" s="78">
        <v>2</v>
      </c>
      <c r="K8" s="77">
        <v>15</v>
      </c>
      <c r="L8" s="77">
        <v>27</v>
      </c>
      <c r="M8" s="77">
        <v>0</v>
      </c>
      <c r="N8" s="76">
        <v>38</v>
      </c>
      <c r="O8" s="76">
        <v>9</v>
      </c>
      <c r="P8" s="76">
        <v>0</v>
      </c>
      <c r="Q8" s="75">
        <f t="shared" ref="Q8" si="0">B8+E8+H8+K8+N8</f>
        <v>96</v>
      </c>
      <c r="R8" s="75">
        <f t="shared" ref="R8" si="1">C8+F8+I8+L8+O8</f>
        <v>126</v>
      </c>
      <c r="S8" s="75">
        <f t="shared" ref="S8" si="2">D8+G8+J8+M8+P8</f>
        <v>2</v>
      </c>
    </row>
    <row r="9" spans="1:19">
      <c r="A9" s="97" t="s">
        <v>13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19">
      <c r="A10" s="17" t="s">
        <v>14</v>
      </c>
      <c r="B10" s="80">
        <v>0</v>
      </c>
      <c r="C10" s="80">
        <v>17</v>
      </c>
      <c r="D10" s="80">
        <v>0</v>
      </c>
      <c r="E10" s="79">
        <v>3</v>
      </c>
      <c r="F10" s="79">
        <v>32</v>
      </c>
      <c r="G10" s="79">
        <v>0</v>
      </c>
      <c r="H10" s="78">
        <v>22</v>
      </c>
      <c r="I10" s="78">
        <v>9</v>
      </c>
      <c r="J10" s="78">
        <v>1</v>
      </c>
      <c r="K10" s="77">
        <v>10</v>
      </c>
      <c r="L10" s="77">
        <v>14</v>
      </c>
      <c r="M10" s="77">
        <v>0</v>
      </c>
      <c r="N10" s="76">
        <v>23</v>
      </c>
      <c r="O10" s="76">
        <v>5</v>
      </c>
      <c r="P10" s="76">
        <v>0</v>
      </c>
      <c r="Q10" s="75">
        <f>B10+E10+H10+K10+N10</f>
        <v>58</v>
      </c>
      <c r="R10" s="75">
        <f>C10+F10+I10+L10+O10</f>
        <v>77</v>
      </c>
      <c r="S10" s="75">
        <f t="shared" ref="S10:S16" si="3">D10+G10+J10+M10+P10</f>
        <v>1</v>
      </c>
    </row>
    <row r="11" spans="1:19">
      <c r="A11" s="17" t="s">
        <v>15</v>
      </c>
      <c r="B11" s="80">
        <v>0</v>
      </c>
      <c r="C11" s="80">
        <v>3</v>
      </c>
      <c r="D11" s="80">
        <v>0</v>
      </c>
      <c r="E11" s="79">
        <v>1</v>
      </c>
      <c r="F11" s="79">
        <v>3</v>
      </c>
      <c r="G11" s="79">
        <v>0</v>
      </c>
      <c r="H11" s="78">
        <v>3</v>
      </c>
      <c r="I11" s="78">
        <v>1</v>
      </c>
      <c r="J11" s="78">
        <v>0</v>
      </c>
      <c r="K11" s="77">
        <v>1</v>
      </c>
      <c r="L11" s="77">
        <v>6</v>
      </c>
      <c r="M11" s="77">
        <v>0</v>
      </c>
      <c r="N11" s="76">
        <v>2</v>
      </c>
      <c r="O11" s="76">
        <v>0</v>
      </c>
      <c r="P11" s="76">
        <v>0</v>
      </c>
      <c r="Q11" s="75">
        <f>B11+E11+H11+K11+N11</f>
        <v>7</v>
      </c>
      <c r="R11" s="75">
        <f t="shared" ref="R11:R16" si="4">C11+F11+I11+L11+O11</f>
        <v>13</v>
      </c>
      <c r="S11" s="75">
        <f t="shared" si="3"/>
        <v>0</v>
      </c>
    </row>
    <row r="12" spans="1:19">
      <c r="A12" s="17" t="s">
        <v>16</v>
      </c>
      <c r="B12" s="80">
        <v>0</v>
      </c>
      <c r="C12" s="80">
        <v>2</v>
      </c>
      <c r="D12" s="80">
        <v>0</v>
      </c>
      <c r="E12" s="79">
        <v>0</v>
      </c>
      <c r="F12" s="79">
        <v>8</v>
      </c>
      <c r="G12" s="79">
        <v>0</v>
      </c>
      <c r="H12" s="78">
        <v>4</v>
      </c>
      <c r="I12" s="78">
        <v>3</v>
      </c>
      <c r="J12" s="78">
        <v>0</v>
      </c>
      <c r="K12" s="77">
        <v>0</v>
      </c>
      <c r="L12" s="77">
        <v>2</v>
      </c>
      <c r="M12" s="77">
        <v>0</v>
      </c>
      <c r="N12" s="76">
        <v>7</v>
      </c>
      <c r="O12" s="76">
        <v>4</v>
      </c>
      <c r="P12" s="76">
        <v>0</v>
      </c>
      <c r="Q12" s="75">
        <f>B12+E12+H12+K12+N12</f>
        <v>11</v>
      </c>
      <c r="R12" s="75">
        <f t="shared" si="4"/>
        <v>19</v>
      </c>
      <c r="S12" s="75">
        <f t="shared" si="3"/>
        <v>0</v>
      </c>
    </row>
    <row r="13" spans="1:19">
      <c r="A13" s="17" t="s">
        <v>17</v>
      </c>
      <c r="B13" s="80">
        <v>0</v>
      </c>
      <c r="C13" s="80">
        <v>4</v>
      </c>
      <c r="D13" s="80">
        <v>0</v>
      </c>
      <c r="E13" s="79">
        <v>1</v>
      </c>
      <c r="F13" s="79">
        <v>8</v>
      </c>
      <c r="G13" s="79">
        <v>0</v>
      </c>
      <c r="H13" s="78">
        <v>5</v>
      </c>
      <c r="I13" s="78">
        <v>0</v>
      </c>
      <c r="J13" s="78">
        <v>1</v>
      </c>
      <c r="K13" s="77">
        <v>3</v>
      </c>
      <c r="L13" s="77">
        <v>3</v>
      </c>
      <c r="M13" s="77">
        <v>0</v>
      </c>
      <c r="N13" s="76">
        <v>5</v>
      </c>
      <c r="O13" s="76">
        <v>0</v>
      </c>
      <c r="P13" s="76">
        <v>0</v>
      </c>
      <c r="Q13" s="75">
        <f>B13+E13+H13+K13+N13</f>
        <v>14</v>
      </c>
      <c r="R13" s="75">
        <f t="shared" si="4"/>
        <v>15</v>
      </c>
      <c r="S13" s="75">
        <f t="shared" si="3"/>
        <v>1</v>
      </c>
    </row>
    <row r="14" spans="1:19">
      <c r="A14" s="17" t="s">
        <v>18</v>
      </c>
      <c r="B14" s="80">
        <v>0</v>
      </c>
      <c r="C14" s="80">
        <v>0</v>
      </c>
      <c r="D14" s="80">
        <v>0</v>
      </c>
      <c r="E14" s="79">
        <v>0</v>
      </c>
      <c r="F14" s="79">
        <v>0</v>
      </c>
      <c r="G14" s="79">
        <v>0</v>
      </c>
      <c r="H14" s="78">
        <v>2</v>
      </c>
      <c r="I14" s="78">
        <v>0</v>
      </c>
      <c r="J14" s="78">
        <v>0</v>
      </c>
      <c r="K14" s="77">
        <v>1</v>
      </c>
      <c r="L14" s="77">
        <v>1</v>
      </c>
      <c r="M14" s="77">
        <v>0</v>
      </c>
      <c r="N14" s="76">
        <v>1</v>
      </c>
      <c r="O14" s="76">
        <v>0</v>
      </c>
      <c r="P14" s="76">
        <v>0</v>
      </c>
      <c r="Q14" s="75">
        <f>B14+E14+H14+K14+N14</f>
        <v>4</v>
      </c>
      <c r="R14" s="75">
        <f t="shared" si="4"/>
        <v>1</v>
      </c>
      <c r="S14" s="75">
        <f t="shared" si="3"/>
        <v>0</v>
      </c>
    </row>
    <row r="15" spans="1:19">
      <c r="A15" s="17" t="s">
        <v>19</v>
      </c>
      <c r="B15" s="80">
        <v>0</v>
      </c>
      <c r="C15" s="80">
        <v>0</v>
      </c>
      <c r="D15" s="80">
        <v>0</v>
      </c>
      <c r="E15" s="79">
        <v>0</v>
      </c>
      <c r="F15" s="79">
        <v>0</v>
      </c>
      <c r="G15" s="79">
        <v>0</v>
      </c>
      <c r="H15" s="78">
        <v>2</v>
      </c>
      <c r="I15" s="78">
        <v>0</v>
      </c>
      <c r="J15" s="78">
        <v>0</v>
      </c>
      <c r="K15" s="77">
        <v>0</v>
      </c>
      <c r="L15" s="77">
        <v>1</v>
      </c>
      <c r="M15" s="77">
        <v>0</v>
      </c>
      <c r="N15" s="76">
        <v>0</v>
      </c>
      <c r="O15" s="76">
        <v>0</v>
      </c>
      <c r="P15" s="76">
        <v>0</v>
      </c>
      <c r="Q15" s="75">
        <f t="shared" ref="Q15:Q16" si="5">B15+E15+H15+K15+N15</f>
        <v>2</v>
      </c>
      <c r="R15" s="75">
        <f t="shared" si="4"/>
        <v>1</v>
      </c>
      <c r="S15" s="75">
        <f t="shared" si="3"/>
        <v>0</v>
      </c>
    </row>
    <row r="16" spans="1:19">
      <c r="A16" s="17" t="s">
        <v>20</v>
      </c>
      <c r="B16" s="80">
        <v>0</v>
      </c>
      <c r="C16" s="80">
        <v>0</v>
      </c>
      <c r="D16" s="80">
        <v>0</v>
      </c>
      <c r="E16" s="79">
        <v>0</v>
      </c>
      <c r="F16" s="79">
        <v>0</v>
      </c>
      <c r="G16" s="79">
        <v>0</v>
      </c>
      <c r="H16" s="78">
        <v>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6">
        <v>0</v>
      </c>
      <c r="O16" s="76">
        <v>0</v>
      </c>
      <c r="P16" s="76">
        <v>0</v>
      </c>
      <c r="Q16" s="75">
        <f t="shared" si="5"/>
        <v>0</v>
      </c>
      <c r="R16" s="75">
        <f t="shared" si="4"/>
        <v>0</v>
      </c>
      <c r="S16" s="75">
        <f t="shared" si="3"/>
        <v>0</v>
      </c>
    </row>
    <row r="17" spans="1:19">
      <c r="A17" s="97" t="s">
        <v>21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</row>
    <row r="18" spans="1:19">
      <c r="A18" s="15" t="s">
        <v>22</v>
      </c>
      <c r="B18" s="80">
        <v>0</v>
      </c>
      <c r="C18" s="80">
        <v>17</v>
      </c>
      <c r="D18" s="80">
        <v>0</v>
      </c>
      <c r="E18" s="79">
        <v>3</v>
      </c>
      <c r="F18" s="79">
        <v>29</v>
      </c>
      <c r="G18" s="79">
        <v>0</v>
      </c>
      <c r="H18" s="78">
        <v>22</v>
      </c>
      <c r="I18" s="78">
        <v>7</v>
      </c>
      <c r="J18" s="78">
        <v>2</v>
      </c>
      <c r="K18" s="77">
        <v>9</v>
      </c>
      <c r="L18" s="77">
        <v>16</v>
      </c>
      <c r="M18" s="77">
        <v>0</v>
      </c>
      <c r="N18" s="76">
        <v>23</v>
      </c>
      <c r="O18" s="76">
        <v>5</v>
      </c>
      <c r="P18" s="76">
        <v>0</v>
      </c>
      <c r="Q18" s="75">
        <f t="shared" ref="Q18:Q25" si="6">B18+E18+H18+K18+N18</f>
        <v>57</v>
      </c>
      <c r="R18" s="75">
        <f t="shared" ref="R18:R25" si="7">C18+F18+I18+L18+O18</f>
        <v>74</v>
      </c>
      <c r="S18" s="75">
        <f t="shared" ref="S18:S24" si="8">D18+G18+J18+M18+P18</f>
        <v>2</v>
      </c>
    </row>
    <row r="19" spans="1:19">
      <c r="A19" s="15" t="s">
        <v>23</v>
      </c>
      <c r="B19" s="80">
        <v>0</v>
      </c>
      <c r="C19" s="80">
        <v>9</v>
      </c>
      <c r="D19" s="80">
        <v>0</v>
      </c>
      <c r="E19" s="79">
        <v>2</v>
      </c>
      <c r="F19" s="79">
        <v>22</v>
      </c>
      <c r="G19" s="79">
        <v>0</v>
      </c>
      <c r="H19" s="78">
        <v>16</v>
      </c>
      <c r="I19" s="78">
        <v>6</v>
      </c>
      <c r="J19" s="78">
        <v>0</v>
      </c>
      <c r="K19" s="77">
        <v>6</v>
      </c>
      <c r="L19" s="77">
        <v>11</v>
      </c>
      <c r="M19" s="77">
        <v>0</v>
      </c>
      <c r="N19" s="76">
        <v>15</v>
      </c>
      <c r="O19" s="76">
        <v>4</v>
      </c>
      <c r="P19" s="76">
        <v>0</v>
      </c>
      <c r="Q19" s="75">
        <f t="shared" si="6"/>
        <v>39</v>
      </c>
      <c r="R19" s="75">
        <f>C19+F19+I19+L19+O19</f>
        <v>52</v>
      </c>
      <c r="S19" s="75">
        <f t="shared" si="8"/>
        <v>0</v>
      </c>
    </row>
    <row r="20" spans="1:19">
      <c r="A20" s="15" t="s">
        <v>24</v>
      </c>
      <c r="B20" s="80">
        <v>0</v>
      </c>
      <c r="C20" s="80">
        <v>0</v>
      </c>
      <c r="D20" s="80">
        <v>0</v>
      </c>
      <c r="E20" s="79">
        <v>0</v>
      </c>
      <c r="F20" s="79">
        <v>0</v>
      </c>
      <c r="G20" s="79">
        <v>0</v>
      </c>
      <c r="H20" s="78">
        <v>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6">
        <v>0</v>
      </c>
      <c r="O20" s="76">
        <v>0</v>
      </c>
      <c r="P20" s="76">
        <v>0</v>
      </c>
      <c r="Q20" s="75">
        <f t="shared" si="6"/>
        <v>0</v>
      </c>
      <c r="R20" s="75">
        <f t="shared" si="7"/>
        <v>0</v>
      </c>
      <c r="S20" s="75">
        <f t="shared" si="8"/>
        <v>0</v>
      </c>
    </row>
    <row r="21" spans="1:19">
      <c r="A21" s="15" t="s">
        <v>25</v>
      </c>
      <c r="B21" s="80">
        <v>0</v>
      </c>
      <c r="C21" s="80">
        <v>0</v>
      </c>
      <c r="D21" s="80">
        <v>0</v>
      </c>
      <c r="E21" s="79">
        <v>0</v>
      </c>
      <c r="F21" s="79">
        <v>0</v>
      </c>
      <c r="G21" s="79">
        <v>0</v>
      </c>
      <c r="H21" s="78">
        <v>0</v>
      </c>
      <c r="I21" s="78">
        <v>0</v>
      </c>
      <c r="J21" s="78">
        <v>0</v>
      </c>
      <c r="K21" s="77">
        <v>0</v>
      </c>
      <c r="L21" s="77">
        <v>0</v>
      </c>
      <c r="M21" s="77">
        <v>0</v>
      </c>
      <c r="N21" s="76">
        <v>0</v>
      </c>
      <c r="O21" s="76">
        <v>0</v>
      </c>
      <c r="P21" s="76">
        <v>0</v>
      </c>
      <c r="Q21" s="75">
        <f t="shared" si="6"/>
        <v>0</v>
      </c>
      <c r="R21" s="75">
        <f t="shared" si="7"/>
        <v>0</v>
      </c>
      <c r="S21" s="75">
        <f t="shared" si="8"/>
        <v>0</v>
      </c>
    </row>
    <row r="22" spans="1:19">
      <c r="A22" s="15" t="s">
        <v>26</v>
      </c>
      <c r="B22" s="80">
        <v>0</v>
      </c>
      <c r="C22" s="80">
        <v>0</v>
      </c>
      <c r="D22" s="80">
        <v>0</v>
      </c>
      <c r="E22" s="79">
        <v>0</v>
      </c>
      <c r="F22" s="79">
        <v>0</v>
      </c>
      <c r="G22" s="79">
        <v>0</v>
      </c>
      <c r="H22" s="78">
        <v>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6">
        <v>0</v>
      </c>
      <c r="O22" s="76">
        <v>0</v>
      </c>
      <c r="P22" s="76">
        <v>0</v>
      </c>
      <c r="Q22" s="75">
        <f t="shared" si="6"/>
        <v>0</v>
      </c>
      <c r="R22" s="75">
        <f t="shared" si="7"/>
        <v>0</v>
      </c>
      <c r="S22" s="75">
        <f t="shared" si="8"/>
        <v>0</v>
      </c>
    </row>
    <row r="23" spans="1:19">
      <c r="A23" s="15" t="s">
        <v>27</v>
      </c>
      <c r="B23" s="80">
        <v>0</v>
      </c>
      <c r="C23" s="80">
        <v>0</v>
      </c>
      <c r="D23" s="80">
        <v>0</v>
      </c>
      <c r="E23" s="79">
        <v>0</v>
      </c>
      <c r="F23" s="79">
        <v>0</v>
      </c>
      <c r="G23" s="79">
        <v>0</v>
      </c>
      <c r="H23" s="78">
        <v>0</v>
      </c>
      <c r="I23" s="78">
        <v>0</v>
      </c>
      <c r="J23" s="78">
        <v>0</v>
      </c>
      <c r="K23" s="77">
        <v>0</v>
      </c>
      <c r="L23" s="77">
        <v>0</v>
      </c>
      <c r="M23" s="77">
        <v>0</v>
      </c>
      <c r="N23" s="76">
        <v>0</v>
      </c>
      <c r="O23" s="76">
        <v>0</v>
      </c>
      <c r="P23" s="76">
        <v>0</v>
      </c>
      <c r="Q23" s="75">
        <f t="shared" si="6"/>
        <v>0</v>
      </c>
      <c r="R23" s="75">
        <f t="shared" si="7"/>
        <v>0</v>
      </c>
      <c r="S23" s="75">
        <f t="shared" si="8"/>
        <v>0</v>
      </c>
    </row>
    <row r="24" spans="1:19">
      <c r="A24" s="15" t="s">
        <v>28</v>
      </c>
      <c r="B24" s="80">
        <v>0</v>
      </c>
      <c r="C24" s="80">
        <v>0</v>
      </c>
      <c r="D24" s="80">
        <v>0</v>
      </c>
      <c r="E24" s="79">
        <v>0</v>
      </c>
      <c r="F24" s="79">
        <v>0</v>
      </c>
      <c r="G24" s="79">
        <v>0</v>
      </c>
      <c r="H24" s="78">
        <v>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6">
        <v>0</v>
      </c>
      <c r="O24" s="76">
        <v>0</v>
      </c>
      <c r="P24" s="76">
        <v>0</v>
      </c>
      <c r="Q24" s="75">
        <f t="shared" si="6"/>
        <v>0</v>
      </c>
      <c r="R24" s="75">
        <f t="shared" si="7"/>
        <v>0</v>
      </c>
      <c r="S24" s="75">
        <f t="shared" si="8"/>
        <v>0</v>
      </c>
    </row>
    <row r="25" spans="1:19">
      <c r="A25" s="15" t="s">
        <v>29</v>
      </c>
      <c r="B25" s="80">
        <v>0</v>
      </c>
      <c r="C25" s="80">
        <v>0</v>
      </c>
      <c r="D25" s="80">
        <v>0</v>
      </c>
      <c r="E25" s="79">
        <v>0</v>
      </c>
      <c r="F25" s="79">
        <v>0</v>
      </c>
      <c r="G25" s="79">
        <v>0</v>
      </c>
      <c r="H25" s="78">
        <v>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6">
        <v>0</v>
      </c>
      <c r="O25" s="76">
        <v>0</v>
      </c>
      <c r="P25" s="76">
        <v>0</v>
      </c>
      <c r="Q25" s="75">
        <f t="shared" si="6"/>
        <v>0</v>
      </c>
      <c r="R25" s="75">
        <f t="shared" si="7"/>
        <v>0</v>
      </c>
      <c r="S25" s="75">
        <v>0</v>
      </c>
    </row>
    <row r="26" spans="1:19">
      <c r="A26" s="98" t="s">
        <v>30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</row>
    <row r="27" spans="1:19">
      <c r="A27" s="15" t="s">
        <v>31</v>
      </c>
      <c r="B27" s="80">
        <v>0</v>
      </c>
      <c r="C27" s="80">
        <v>0</v>
      </c>
      <c r="D27" s="80">
        <v>0</v>
      </c>
      <c r="E27" s="79">
        <v>0</v>
      </c>
      <c r="F27" s="79">
        <v>0</v>
      </c>
      <c r="G27" s="79">
        <v>0</v>
      </c>
      <c r="H27" s="78">
        <v>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6">
        <v>0</v>
      </c>
      <c r="O27" s="76">
        <v>0</v>
      </c>
      <c r="P27" s="76">
        <v>0</v>
      </c>
      <c r="Q27" s="75">
        <f t="shared" ref="Q27:Q33" si="9">B27+E27+H27+K27+N27</f>
        <v>0</v>
      </c>
      <c r="R27" s="75">
        <f t="shared" ref="R27:R33" si="10">C27+F27+I27+L27+O27</f>
        <v>0</v>
      </c>
      <c r="S27" s="75">
        <f t="shared" ref="S27:S33" si="11">D27+G27+J27+M27+P27</f>
        <v>0</v>
      </c>
    </row>
    <row r="28" spans="1:19">
      <c r="A28" s="15" t="s">
        <v>32</v>
      </c>
      <c r="B28" s="80">
        <v>0</v>
      </c>
      <c r="C28" s="80">
        <v>0</v>
      </c>
      <c r="D28" s="80">
        <v>0</v>
      </c>
      <c r="E28" s="79">
        <v>0</v>
      </c>
      <c r="F28" s="79">
        <v>0</v>
      </c>
      <c r="G28" s="79">
        <v>0</v>
      </c>
      <c r="H28" s="78">
        <v>0</v>
      </c>
      <c r="I28" s="78">
        <v>0</v>
      </c>
      <c r="J28" s="78">
        <v>0</v>
      </c>
      <c r="K28" s="77">
        <v>0</v>
      </c>
      <c r="L28" s="77">
        <v>0</v>
      </c>
      <c r="M28" s="77">
        <v>0</v>
      </c>
      <c r="N28" s="76">
        <v>0</v>
      </c>
      <c r="O28" s="76">
        <v>0</v>
      </c>
      <c r="P28" s="76">
        <v>0</v>
      </c>
      <c r="Q28" s="75">
        <f t="shared" si="9"/>
        <v>0</v>
      </c>
      <c r="R28" s="75">
        <f t="shared" si="10"/>
        <v>0</v>
      </c>
      <c r="S28" s="75">
        <f t="shared" si="11"/>
        <v>0</v>
      </c>
    </row>
    <row r="29" spans="1:19">
      <c r="A29" s="15" t="s">
        <v>33</v>
      </c>
      <c r="B29" s="80">
        <v>0</v>
      </c>
      <c r="C29" s="80">
        <v>0</v>
      </c>
      <c r="D29" s="80">
        <v>0</v>
      </c>
      <c r="E29" s="79">
        <v>0</v>
      </c>
      <c r="F29" s="79">
        <v>0</v>
      </c>
      <c r="G29" s="79">
        <v>0</v>
      </c>
      <c r="H29" s="78">
        <v>0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6">
        <v>0</v>
      </c>
      <c r="O29" s="76">
        <v>0</v>
      </c>
      <c r="P29" s="76">
        <v>0</v>
      </c>
      <c r="Q29" s="75">
        <f t="shared" si="9"/>
        <v>0</v>
      </c>
      <c r="R29" s="75">
        <f t="shared" si="10"/>
        <v>0</v>
      </c>
      <c r="S29" s="75">
        <f t="shared" si="11"/>
        <v>0</v>
      </c>
    </row>
    <row r="30" spans="1:19">
      <c r="A30" s="15" t="s">
        <v>34</v>
      </c>
      <c r="B30" s="80">
        <v>0</v>
      </c>
      <c r="C30" s="80">
        <v>0</v>
      </c>
      <c r="D30" s="80">
        <v>0</v>
      </c>
      <c r="E30" s="79">
        <v>0</v>
      </c>
      <c r="F30" s="79">
        <v>0</v>
      </c>
      <c r="G30" s="79">
        <v>0</v>
      </c>
      <c r="H30" s="78">
        <v>0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6">
        <v>0</v>
      </c>
      <c r="O30" s="76">
        <v>0</v>
      </c>
      <c r="P30" s="76">
        <v>0</v>
      </c>
      <c r="Q30" s="75">
        <f t="shared" si="9"/>
        <v>0</v>
      </c>
      <c r="R30" s="75">
        <f t="shared" si="10"/>
        <v>0</v>
      </c>
      <c r="S30" s="75">
        <f t="shared" si="11"/>
        <v>0</v>
      </c>
    </row>
    <row r="31" spans="1:19">
      <c r="A31" s="15" t="s">
        <v>35</v>
      </c>
      <c r="B31" s="80">
        <v>0</v>
      </c>
      <c r="C31" s="80">
        <v>0</v>
      </c>
      <c r="D31" s="80">
        <v>0</v>
      </c>
      <c r="E31" s="79">
        <v>0</v>
      </c>
      <c r="F31" s="79">
        <v>0</v>
      </c>
      <c r="G31" s="79">
        <v>0</v>
      </c>
      <c r="H31" s="78">
        <v>0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6">
        <v>0</v>
      </c>
      <c r="O31" s="76">
        <v>0</v>
      </c>
      <c r="P31" s="76">
        <v>0</v>
      </c>
      <c r="Q31" s="75">
        <f t="shared" si="9"/>
        <v>0</v>
      </c>
      <c r="R31" s="75">
        <f t="shared" si="10"/>
        <v>0</v>
      </c>
      <c r="S31" s="75">
        <f t="shared" si="11"/>
        <v>0</v>
      </c>
    </row>
    <row r="32" spans="1:19">
      <c r="A32" s="15" t="s">
        <v>36</v>
      </c>
      <c r="B32" s="80">
        <v>0</v>
      </c>
      <c r="C32" s="80">
        <v>0</v>
      </c>
      <c r="D32" s="80">
        <v>0</v>
      </c>
      <c r="E32" s="79">
        <v>0</v>
      </c>
      <c r="F32" s="79">
        <v>0</v>
      </c>
      <c r="G32" s="79">
        <v>0</v>
      </c>
      <c r="H32" s="78">
        <v>0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6">
        <v>0</v>
      </c>
      <c r="O32" s="76">
        <v>0</v>
      </c>
      <c r="P32" s="76">
        <v>0</v>
      </c>
      <c r="Q32" s="75">
        <f t="shared" si="9"/>
        <v>0</v>
      </c>
      <c r="R32" s="75">
        <f t="shared" si="10"/>
        <v>0</v>
      </c>
      <c r="S32" s="75">
        <f t="shared" si="11"/>
        <v>0</v>
      </c>
    </row>
    <row r="33" spans="1:19">
      <c r="A33" s="15" t="s">
        <v>37</v>
      </c>
      <c r="B33" s="80">
        <v>0</v>
      </c>
      <c r="C33" s="80">
        <v>0</v>
      </c>
      <c r="D33" s="80">
        <v>0</v>
      </c>
      <c r="E33" s="79">
        <v>0</v>
      </c>
      <c r="F33" s="79">
        <v>0</v>
      </c>
      <c r="G33" s="79">
        <v>0</v>
      </c>
      <c r="H33" s="78">
        <v>0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6">
        <v>0</v>
      </c>
      <c r="O33" s="76">
        <v>0</v>
      </c>
      <c r="P33" s="76">
        <v>0</v>
      </c>
      <c r="Q33" s="75">
        <f t="shared" si="9"/>
        <v>0</v>
      </c>
      <c r="R33" s="75">
        <f t="shared" si="10"/>
        <v>0</v>
      </c>
      <c r="S33" s="75">
        <f t="shared" si="11"/>
        <v>0</v>
      </c>
    </row>
    <row r="34" spans="1:19">
      <c r="A34" s="97" t="s">
        <v>38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</row>
    <row r="35" spans="1:19">
      <c r="A35" s="15" t="s">
        <v>39</v>
      </c>
      <c r="B35" s="80">
        <v>0</v>
      </c>
      <c r="C35" s="80">
        <v>1</v>
      </c>
      <c r="D35" s="80">
        <v>0</v>
      </c>
      <c r="E35" s="79">
        <v>0</v>
      </c>
      <c r="F35" s="79">
        <v>0</v>
      </c>
      <c r="G35" s="79">
        <v>0</v>
      </c>
      <c r="H35" s="78">
        <v>4</v>
      </c>
      <c r="I35" s="78">
        <v>0</v>
      </c>
      <c r="J35" s="78">
        <v>0</v>
      </c>
      <c r="K35" s="77">
        <v>0</v>
      </c>
      <c r="L35" s="77">
        <v>0</v>
      </c>
      <c r="M35" s="77">
        <v>0</v>
      </c>
      <c r="N35" s="76">
        <v>3</v>
      </c>
      <c r="O35" s="76">
        <v>0</v>
      </c>
      <c r="P35" s="76">
        <v>0</v>
      </c>
      <c r="Q35" s="87">
        <f>B35+E35+H35+K35+N35</f>
        <v>7</v>
      </c>
      <c r="R35" s="75">
        <f t="shared" ref="R35:R48" si="12">C35+F35+I35+L35+O35</f>
        <v>1</v>
      </c>
      <c r="S35" s="75">
        <f t="shared" ref="S35:S49" si="13">D35+G35+J35+M35+P35</f>
        <v>0</v>
      </c>
    </row>
    <row r="36" spans="1:19">
      <c r="A36" s="15" t="s">
        <v>40</v>
      </c>
      <c r="B36" s="80">
        <v>0</v>
      </c>
      <c r="C36" s="80">
        <v>1</v>
      </c>
      <c r="D36" s="80">
        <v>0</v>
      </c>
      <c r="E36" s="79">
        <v>0</v>
      </c>
      <c r="F36" s="79">
        <v>0</v>
      </c>
      <c r="G36" s="79">
        <v>0</v>
      </c>
      <c r="H36" s="78">
        <v>0</v>
      </c>
      <c r="I36" s="78">
        <v>0</v>
      </c>
      <c r="J36" s="78">
        <v>2</v>
      </c>
      <c r="K36" s="77">
        <v>0</v>
      </c>
      <c r="L36" s="77">
        <v>0</v>
      </c>
      <c r="M36" s="77">
        <v>0</v>
      </c>
      <c r="N36" s="76">
        <v>0</v>
      </c>
      <c r="O36" s="76">
        <v>0</v>
      </c>
      <c r="P36" s="76">
        <v>0</v>
      </c>
      <c r="Q36" s="87">
        <f t="shared" ref="Q36:Q49" si="14">B36+E36+H36+K36+N36</f>
        <v>0</v>
      </c>
      <c r="R36" s="75">
        <f t="shared" si="12"/>
        <v>1</v>
      </c>
      <c r="S36" s="75">
        <f t="shared" si="13"/>
        <v>2</v>
      </c>
    </row>
    <row r="37" spans="1:19">
      <c r="A37" s="15" t="s">
        <v>41</v>
      </c>
      <c r="B37" s="80">
        <v>0</v>
      </c>
      <c r="C37" s="80">
        <v>0</v>
      </c>
      <c r="D37" s="80">
        <v>0</v>
      </c>
      <c r="E37" s="79">
        <v>0</v>
      </c>
      <c r="F37" s="79">
        <v>0</v>
      </c>
      <c r="G37" s="79">
        <v>0</v>
      </c>
      <c r="H37" s="78">
        <v>0</v>
      </c>
      <c r="I37" s="78">
        <v>0</v>
      </c>
      <c r="J37" s="78">
        <v>0</v>
      </c>
      <c r="K37" s="77">
        <v>0</v>
      </c>
      <c r="L37" s="77">
        <v>0</v>
      </c>
      <c r="M37" s="77">
        <v>0</v>
      </c>
      <c r="N37" s="76">
        <v>0</v>
      </c>
      <c r="O37" s="76">
        <v>0</v>
      </c>
      <c r="P37" s="76">
        <v>0</v>
      </c>
      <c r="Q37" s="87">
        <f t="shared" si="14"/>
        <v>0</v>
      </c>
      <c r="R37" s="75">
        <f t="shared" si="12"/>
        <v>0</v>
      </c>
      <c r="S37" s="75">
        <f t="shared" si="13"/>
        <v>0</v>
      </c>
    </row>
    <row r="38" spans="1:19">
      <c r="A38" s="15" t="s">
        <v>42</v>
      </c>
      <c r="B38" s="80">
        <v>0</v>
      </c>
      <c r="C38" s="80">
        <v>0</v>
      </c>
      <c r="D38" s="80">
        <v>0</v>
      </c>
      <c r="E38" s="79">
        <v>0</v>
      </c>
      <c r="F38" s="79">
        <v>0</v>
      </c>
      <c r="G38" s="79">
        <v>0</v>
      </c>
      <c r="H38" s="78">
        <v>0</v>
      </c>
      <c r="I38" s="78">
        <v>0</v>
      </c>
      <c r="J38" s="78">
        <v>0</v>
      </c>
      <c r="K38" s="77">
        <v>0</v>
      </c>
      <c r="L38" s="77">
        <v>0</v>
      </c>
      <c r="M38" s="77">
        <v>0</v>
      </c>
      <c r="N38" s="76">
        <v>0</v>
      </c>
      <c r="O38" s="76">
        <v>0</v>
      </c>
      <c r="P38" s="76">
        <v>0</v>
      </c>
      <c r="Q38" s="87">
        <f t="shared" si="14"/>
        <v>0</v>
      </c>
      <c r="R38" s="75">
        <f t="shared" si="12"/>
        <v>0</v>
      </c>
      <c r="S38" s="75">
        <f t="shared" si="13"/>
        <v>0</v>
      </c>
    </row>
    <row r="39" spans="1:19">
      <c r="A39" s="15" t="s">
        <v>43</v>
      </c>
      <c r="B39" s="80">
        <v>0</v>
      </c>
      <c r="C39" s="80">
        <v>0</v>
      </c>
      <c r="D39" s="80">
        <v>0</v>
      </c>
      <c r="E39" s="79">
        <v>0</v>
      </c>
      <c r="F39" s="79">
        <v>5</v>
      </c>
      <c r="G39" s="79">
        <v>0</v>
      </c>
      <c r="H39" s="78">
        <v>1</v>
      </c>
      <c r="I39" s="78">
        <v>0</v>
      </c>
      <c r="J39" s="78">
        <v>0</v>
      </c>
      <c r="K39" s="77">
        <v>0</v>
      </c>
      <c r="L39" s="77">
        <v>1</v>
      </c>
      <c r="M39" s="77">
        <v>0</v>
      </c>
      <c r="N39" s="76">
        <v>6</v>
      </c>
      <c r="O39" s="76">
        <v>0</v>
      </c>
      <c r="P39" s="76">
        <v>0</v>
      </c>
      <c r="Q39" s="87">
        <f t="shared" si="14"/>
        <v>7</v>
      </c>
      <c r="R39" s="75">
        <f t="shared" si="12"/>
        <v>6</v>
      </c>
      <c r="S39" s="75">
        <f t="shared" si="13"/>
        <v>0</v>
      </c>
    </row>
    <row r="40" spans="1:19">
      <c r="A40" s="15" t="s">
        <v>44</v>
      </c>
      <c r="B40" s="80">
        <v>0</v>
      </c>
      <c r="C40" s="80">
        <v>0</v>
      </c>
      <c r="D40" s="80">
        <v>0</v>
      </c>
      <c r="E40" s="79">
        <v>0</v>
      </c>
      <c r="F40" s="79">
        <v>0</v>
      </c>
      <c r="G40" s="79">
        <v>0</v>
      </c>
      <c r="H40" s="78">
        <v>0</v>
      </c>
      <c r="I40" s="78">
        <v>0</v>
      </c>
      <c r="J40" s="78">
        <v>0</v>
      </c>
      <c r="K40" s="77">
        <v>0</v>
      </c>
      <c r="L40" s="77">
        <v>0</v>
      </c>
      <c r="M40" s="77">
        <v>0</v>
      </c>
      <c r="N40" s="76">
        <v>0</v>
      </c>
      <c r="O40" s="76">
        <v>0</v>
      </c>
      <c r="P40" s="76">
        <v>0</v>
      </c>
      <c r="Q40" s="87">
        <f t="shared" si="14"/>
        <v>0</v>
      </c>
      <c r="R40" s="75">
        <f t="shared" si="12"/>
        <v>0</v>
      </c>
      <c r="S40" s="75">
        <f t="shared" si="13"/>
        <v>0</v>
      </c>
    </row>
    <row r="41" spans="1:19">
      <c r="A41" s="15" t="s">
        <v>45</v>
      </c>
      <c r="B41" s="80">
        <v>0</v>
      </c>
      <c r="C41" s="80">
        <v>0</v>
      </c>
      <c r="D41" s="80">
        <v>0</v>
      </c>
      <c r="E41" s="79">
        <v>3</v>
      </c>
      <c r="F41" s="79">
        <v>13</v>
      </c>
      <c r="G41" s="79">
        <v>0</v>
      </c>
      <c r="H41" s="78">
        <v>7</v>
      </c>
      <c r="I41" s="78">
        <v>0</v>
      </c>
      <c r="J41" s="78">
        <v>0</v>
      </c>
      <c r="K41" s="77">
        <v>1</v>
      </c>
      <c r="L41" s="77">
        <v>0</v>
      </c>
      <c r="M41" s="77">
        <v>0</v>
      </c>
      <c r="N41" s="76">
        <v>0</v>
      </c>
      <c r="O41" s="76">
        <v>0</v>
      </c>
      <c r="P41" s="76">
        <v>0</v>
      </c>
      <c r="Q41" s="87">
        <f t="shared" si="14"/>
        <v>11</v>
      </c>
      <c r="R41" s="75">
        <f t="shared" si="12"/>
        <v>13</v>
      </c>
      <c r="S41" s="75">
        <f t="shared" si="13"/>
        <v>0</v>
      </c>
    </row>
    <row r="42" spans="1:19">
      <c r="A42" s="15" t="s">
        <v>46</v>
      </c>
      <c r="B42" s="80">
        <v>0</v>
      </c>
      <c r="C42" s="80">
        <v>0</v>
      </c>
      <c r="D42" s="80">
        <v>0</v>
      </c>
      <c r="E42" s="79">
        <v>0</v>
      </c>
      <c r="F42" s="79">
        <v>0</v>
      </c>
      <c r="G42" s="79">
        <v>0</v>
      </c>
      <c r="H42" s="78">
        <v>0</v>
      </c>
      <c r="I42" s="78">
        <v>0</v>
      </c>
      <c r="J42" s="78">
        <v>0</v>
      </c>
      <c r="K42" s="77">
        <v>0</v>
      </c>
      <c r="L42" s="77">
        <v>0</v>
      </c>
      <c r="M42" s="77">
        <v>0</v>
      </c>
      <c r="N42" s="76">
        <v>0</v>
      </c>
      <c r="O42" s="76">
        <v>0</v>
      </c>
      <c r="P42" s="76">
        <v>0</v>
      </c>
      <c r="Q42" s="87">
        <f t="shared" si="14"/>
        <v>0</v>
      </c>
      <c r="R42" s="75">
        <f t="shared" si="12"/>
        <v>0</v>
      </c>
      <c r="S42" s="75">
        <f t="shared" si="13"/>
        <v>0</v>
      </c>
    </row>
    <row r="43" spans="1:19">
      <c r="A43" s="15" t="s">
        <v>47</v>
      </c>
      <c r="B43" s="80">
        <v>0</v>
      </c>
      <c r="C43" s="80">
        <v>0</v>
      </c>
      <c r="D43" s="80">
        <v>0</v>
      </c>
      <c r="E43" s="79">
        <v>0</v>
      </c>
      <c r="F43" s="79">
        <v>0</v>
      </c>
      <c r="G43" s="79">
        <v>0</v>
      </c>
      <c r="H43" s="78">
        <v>0</v>
      </c>
      <c r="I43" s="78">
        <v>0</v>
      </c>
      <c r="J43" s="78">
        <v>0</v>
      </c>
      <c r="K43" s="77">
        <v>0</v>
      </c>
      <c r="L43" s="77">
        <v>0</v>
      </c>
      <c r="M43" s="77">
        <v>0</v>
      </c>
      <c r="N43" s="76">
        <v>0</v>
      </c>
      <c r="O43" s="76">
        <v>0</v>
      </c>
      <c r="P43" s="76">
        <v>0</v>
      </c>
      <c r="Q43" s="87">
        <f t="shared" si="14"/>
        <v>0</v>
      </c>
      <c r="R43" s="75">
        <f t="shared" si="12"/>
        <v>0</v>
      </c>
      <c r="S43" s="75">
        <f t="shared" si="13"/>
        <v>0</v>
      </c>
    </row>
    <row r="44" spans="1:19">
      <c r="A44" s="15" t="s">
        <v>48</v>
      </c>
      <c r="B44" s="80">
        <v>0</v>
      </c>
      <c r="C44" s="80">
        <v>0</v>
      </c>
      <c r="D44" s="80">
        <v>0</v>
      </c>
      <c r="E44" s="79">
        <v>0</v>
      </c>
      <c r="F44" s="79">
        <v>0</v>
      </c>
      <c r="G44" s="79">
        <v>0</v>
      </c>
      <c r="H44" s="78">
        <v>0</v>
      </c>
      <c r="I44" s="78">
        <v>0</v>
      </c>
      <c r="J44" s="78">
        <v>0</v>
      </c>
      <c r="K44" s="77">
        <v>0</v>
      </c>
      <c r="L44" s="77">
        <v>0</v>
      </c>
      <c r="M44" s="77">
        <v>0</v>
      </c>
      <c r="N44" s="76">
        <v>0</v>
      </c>
      <c r="O44" s="76">
        <v>0</v>
      </c>
      <c r="P44" s="76">
        <v>0</v>
      </c>
      <c r="Q44" s="87">
        <f t="shared" si="14"/>
        <v>0</v>
      </c>
      <c r="R44" s="75">
        <f t="shared" si="12"/>
        <v>0</v>
      </c>
      <c r="S44" s="75">
        <f t="shared" si="13"/>
        <v>0</v>
      </c>
    </row>
    <row r="45" spans="1:19">
      <c r="A45" s="15" t="s">
        <v>49</v>
      </c>
      <c r="B45" s="80">
        <v>0</v>
      </c>
      <c r="C45" s="80">
        <v>0</v>
      </c>
      <c r="D45" s="80">
        <v>0</v>
      </c>
      <c r="E45" s="79">
        <v>0</v>
      </c>
      <c r="F45" s="79">
        <v>0</v>
      </c>
      <c r="G45" s="79">
        <v>0</v>
      </c>
      <c r="H45" s="78">
        <v>0</v>
      </c>
      <c r="I45" s="78">
        <v>0</v>
      </c>
      <c r="J45" s="78">
        <v>0</v>
      </c>
      <c r="K45" s="77">
        <v>0</v>
      </c>
      <c r="L45" s="77">
        <v>0</v>
      </c>
      <c r="M45" s="77">
        <v>0</v>
      </c>
      <c r="N45" s="76">
        <v>0</v>
      </c>
      <c r="O45" s="76">
        <v>0</v>
      </c>
      <c r="P45" s="76">
        <v>0</v>
      </c>
      <c r="Q45" s="87">
        <f t="shared" si="14"/>
        <v>0</v>
      </c>
      <c r="R45" s="75">
        <f t="shared" si="12"/>
        <v>0</v>
      </c>
      <c r="S45" s="75">
        <f t="shared" si="13"/>
        <v>0</v>
      </c>
    </row>
    <row r="46" spans="1:19">
      <c r="A46" s="15" t="s">
        <v>50</v>
      </c>
      <c r="B46" s="80">
        <v>0</v>
      </c>
      <c r="C46" s="80">
        <v>14</v>
      </c>
      <c r="D46" s="80">
        <v>0</v>
      </c>
      <c r="E46" s="79">
        <v>2</v>
      </c>
      <c r="F46" s="79">
        <v>20</v>
      </c>
      <c r="G46" s="79">
        <v>0</v>
      </c>
      <c r="H46" s="78">
        <v>20</v>
      </c>
      <c r="I46" s="78">
        <v>7</v>
      </c>
      <c r="J46" s="78">
        <v>0</v>
      </c>
      <c r="K46" s="77">
        <v>9</v>
      </c>
      <c r="L46" s="77">
        <v>15</v>
      </c>
      <c r="M46" s="77">
        <v>0</v>
      </c>
      <c r="N46" s="76">
        <v>25</v>
      </c>
      <c r="O46" s="76">
        <v>9</v>
      </c>
      <c r="P46" s="76">
        <v>0</v>
      </c>
      <c r="Q46" s="87">
        <f t="shared" si="14"/>
        <v>56</v>
      </c>
      <c r="R46" s="75">
        <f t="shared" si="12"/>
        <v>65</v>
      </c>
      <c r="S46" s="75">
        <f t="shared" si="13"/>
        <v>0</v>
      </c>
    </row>
    <row r="47" spans="1:19">
      <c r="A47" s="15" t="s">
        <v>51</v>
      </c>
      <c r="B47" s="80">
        <v>0</v>
      </c>
      <c r="C47" s="80">
        <v>7</v>
      </c>
      <c r="D47" s="80">
        <v>0</v>
      </c>
      <c r="E47" s="79">
        <v>0</v>
      </c>
      <c r="F47" s="79">
        <v>10</v>
      </c>
      <c r="G47" s="79">
        <v>0</v>
      </c>
      <c r="H47" s="78">
        <v>6</v>
      </c>
      <c r="I47" s="78">
        <v>6</v>
      </c>
      <c r="J47" s="78">
        <v>0</v>
      </c>
      <c r="K47" s="77">
        <v>5</v>
      </c>
      <c r="L47" s="77">
        <v>9</v>
      </c>
      <c r="M47" s="77">
        <v>0</v>
      </c>
      <c r="N47" s="76">
        <v>2</v>
      </c>
      <c r="O47" s="76">
        <v>0</v>
      </c>
      <c r="P47" s="76">
        <v>0</v>
      </c>
      <c r="Q47" s="87">
        <f t="shared" si="14"/>
        <v>13</v>
      </c>
      <c r="R47" s="75">
        <f t="shared" si="12"/>
        <v>32</v>
      </c>
      <c r="S47" s="75">
        <f t="shared" si="13"/>
        <v>0</v>
      </c>
    </row>
    <row r="48" spans="1:19">
      <c r="A48" s="15" t="s">
        <v>52</v>
      </c>
      <c r="B48" s="80">
        <v>0</v>
      </c>
      <c r="C48" s="80">
        <v>0</v>
      </c>
      <c r="D48" s="80">
        <v>0</v>
      </c>
      <c r="E48" s="79">
        <v>0</v>
      </c>
      <c r="F48" s="79">
        <v>0</v>
      </c>
      <c r="G48" s="79">
        <v>0</v>
      </c>
      <c r="H48" s="78">
        <v>0</v>
      </c>
      <c r="I48" s="78">
        <v>0</v>
      </c>
      <c r="J48" s="78">
        <v>0</v>
      </c>
      <c r="K48" s="77">
        <v>0</v>
      </c>
      <c r="L48" s="77">
        <v>0</v>
      </c>
      <c r="M48" s="77">
        <v>0</v>
      </c>
      <c r="N48" s="76">
        <v>1</v>
      </c>
      <c r="O48" s="76">
        <v>0</v>
      </c>
      <c r="P48" s="76">
        <v>0</v>
      </c>
      <c r="Q48" s="87">
        <f t="shared" si="14"/>
        <v>1</v>
      </c>
      <c r="R48" s="75">
        <f t="shared" si="12"/>
        <v>0</v>
      </c>
      <c r="S48" s="75">
        <f t="shared" si="13"/>
        <v>0</v>
      </c>
    </row>
    <row r="49" spans="1:19">
      <c r="A49" s="15" t="s">
        <v>53</v>
      </c>
      <c r="B49" s="80">
        <v>0</v>
      </c>
      <c r="C49" s="80">
        <v>3</v>
      </c>
      <c r="D49" s="80">
        <v>0</v>
      </c>
      <c r="E49" s="79">
        <v>0</v>
      </c>
      <c r="F49" s="79">
        <v>3</v>
      </c>
      <c r="G49" s="79">
        <v>0</v>
      </c>
      <c r="H49" s="78">
        <v>0</v>
      </c>
      <c r="I49" s="78">
        <v>0</v>
      </c>
      <c r="J49" s="78">
        <v>0</v>
      </c>
      <c r="K49" s="77">
        <v>0</v>
      </c>
      <c r="L49" s="77">
        <v>2</v>
      </c>
      <c r="M49" s="77">
        <v>0</v>
      </c>
      <c r="N49" s="76">
        <v>1</v>
      </c>
      <c r="O49" s="76">
        <v>0</v>
      </c>
      <c r="P49" s="76">
        <v>0</v>
      </c>
      <c r="Q49" s="87">
        <f t="shared" si="14"/>
        <v>1</v>
      </c>
      <c r="R49" s="75">
        <f>C49+F49+I49+L49+O49</f>
        <v>8</v>
      </c>
      <c r="S49" s="75">
        <f t="shared" si="13"/>
        <v>0</v>
      </c>
    </row>
    <row r="50" spans="1:19">
      <c r="A50" s="97" t="s">
        <v>54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</row>
    <row r="51" spans="1:19">
      <c r="A51" s="15" t="s">
        <v>12</v>
      </c>
      <c r="B51" s="80">
        <v>0</v>
      </c>
      <c r="C51" s="80" t="s">
        <v>55</v>
      </c>
      <c r="D51" s="80">
        <v>0</v>
      </c>
      <c r="E51" s="79">
        <v>0</v>
      </c>
      <c r="F51" s="79" t="s">
        <v>55</v>
      </c>
      <c r="G51" s="79">
        <v>0</v>
      </c>
      <c r="H51" s="78">
        <v>0</v>
      </c>
      <c r="I51" s="78" t="s">
        <v>55</v>
      </c>
      <c r="J51" s="78">
        <v>0</v>
      </c>
      <c r="K51" s="77">
        <v>0</v>
      </c>
      <c r="L51" s="77" t="s">
        <v>55</v>
      </c>
      <c r="M51" s="77">
        <v>0</v>
      </c>
      <c r="N51" s="76">
        <v>2</v>
      </c>
      <c r="O51" s="76" t="s">
        <v>55</v>
      </c>
      <c r="P51" s="76">
        <v>0</v>
      </c>
      <c r="Q51" s="75">
        <f t="shared" ref="Q51:S52" si="15">B51+E51+H51+K51+N51</f>
        <v>2</v>
      </c>
      <c r="R51" s="75" t="s">
        <v>55</v>
      </c>
      <c r="S51" s="75">
        <f t="shared" si="15"/>
        <v>0</v>
      </c>
    </row>
    <row r="52" spans="1:19">
      <c r="A52" s="15" t="s">
        <v>13</v>
      </c>
      <c r="B52" s="80">
        <v>0</v>
      </c>
      <c r="C52" s="80" t="s">
        <v>55</v>
      </c>
      <c r="D52" s="80">
        <v>0</v>
      </c>
      <c r="E52" s="79">
        <v>0</v>
      </c>
      <c r="F52" s="79" t="s">
        <v>55</v>
      </c>
      <c r="G52" s="79">
        <v>0</v>
      </c>
      <c r="H52" s="78">
        <v>0</v>
      </c>
      <c r="I52" s="78" t="s">
        <v>55</v>
      </c>
      <c r="J52" s="78">
        <v>0</v>
      </c>
      <c r="K52" s="77">
        <v>0</v>
      </c>
      <c r="L52" s="77" t="s">
        <v>55</v>
      </c>
      <c r="M52" s="77">
        <v>0</v>
      </c>
      <c r="N52" s="76">
        <v>5</v>
      </c>
      <c r="O52" s="76" t="s">
        <v>55</v>
      </c>
      <c r="P52" s="76">
        <v>0</v>
      </c>
      <c r="Q52" s="75">
        <f t="shared" si="15"/>
        <v>5</v>
      </c>
      <c r="R52" s="75" t="s">
        <v>55</v>
      </c>
      <c r="S52" s="75">
        <f t="shared" si="15"/>
        <v>0</v>
      </c>
    </row>
  </sheetData>
  <sheetProtection algorithmName="SHA-512" hashValue="YgjbkQE0Qw3ecTDX3KzTIFec7AUnK9OhVu/dhwk0oNP0duiJvKEB0+gDGG2bCr3Mi5RfkFLHMpCYMVXLxj9T2Q==" saltValue="SX1ua8pOBvwn9uEIN32/Kw==" spinCount="100000" sheet="1" objects="1" scenarios="1"/>
  <mergeCells count="12">
    <mergeCell ref="A50:S50"/>
    <mergeCell ref="A5:A6"/>
    <mergeCell ref="Q5:S5"/>
    <mergeCell ref="A9:S9"/>
    <mergeCell ref="A17:S17"/>
    <mergeCell ref="A26:S26"/>
    <mergeCell ref="A34:S34"/>
    <mergeCell ref="B5:D5"/>
    <mergeCell ref="E5:G5"/>
    <mergeCell ref="H5:J5"/>
    <mergeCell ref="K5:M5"/>
    <mergeCell ref="N5:P5"/>
  </mergeCells>
  <pageMargins left="0.7" right="0.7" top="0.75" bottom="0.75" header="0.3" footer="0.3"/>
  <pageSetup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AED2-6018-434A-B825-C045DA7C9705}">
  <sheetPr codeName="Sheet4">
    <tabColor rgb="FF92D050"/>
    <pageSetUpPr fitToPage="1"/>
  </sheetPr>
  <dimension ref="A2:S51"/>
  <sheetViews>
    <sheetView workbookViewId="0">
      <selection activeCell="T1" sqref="T1:T1048576"/>
    </sheetView>
  </sheetViews>
  <sheetFormatPr defaultRowHeight="15"/>
  <cols>
    <col min="1" max="1" width="46.28515625" customWidth="1"/>
    <col min="2" max="2" width="8.140625" style="1" customWidth="1"/>
    <col min="3" max="3" width="8.5703125" style="1" customWidth="1"/>
    <col min="4" max="4" width="13" style="1" customWidth="1"/>
    <col min="5" max="5" width="7.28515625" style="1" customWidth="1"/>
    <col min="6" max="6" width="7.42578125" style="1" customWidth="1"/>
    <col min="7" max="7" width="13.42578125" style="1" customWidth="1"/>
    <col min="8" max="8" width="7.5703125" style="1" customWidth="1"/>
    <col min="9" max="9" width="7.85546875" style="1" customWidth="1"/>
    <col min="10" max="10" width="13" style="1" customWidth="1"/>
    <col min="11" max="11" width="7.5703125" style="1" customWidth="1"/>
    <col min="12" max="12" width="7.85546875" style="1" customWidth="1"/>
    <col min="13" max="13" width="12.28515625" style="1" customWidth="1"/>
    <col min="14" max="15" width="7.7109375" style="1" customWidth="1"/>
    <col min="16" max="16" width="13.7109375" style="1" customWidth="1"/>
    <col min="17" max="18" width="9.140625" style="1"/>
    <col min="19" max="19" width="15.7109375" style="1" customWidth="1"/>
  </cols>
  <sheetData>
    <row r="2" spans="1:19">
      <c r="A2" s="3" t="s">
        <v>57</v>
      </c>
    </row>
    <row r="5" spans="1:19">
      <c r="A5" s="89" t="s">
        <v>1</v>
      </c>
      <c r="B5" s="90" t="s">
        <v>2</v>
      </c>
      <c r="C5" s="90"/>
      <c r="D5" s="90"/>
      <c r="E5" s="91" t="s">
        <v>3</v>
      </c>
      <c r="F5" s="91"/>
      <c r="G5" s="91"/>
      <c r="H5" s="92" t="s">
        <v>4</v>
      </c>
      <c r="I5" s="92"/>
      <c r="J5" s="92"/>
      <c r="K5" s="93" t="s">
        <v>5</v>
      </c>
      <c r="L5" s="93"/>
      <c r="M5" s="93"/>
      <c r="N5" s="94" t="s">
        <v>6</v>
      </c>
      <c r="O5" s="94"/>
      <c r="P5" s="94"/>
      <c r="Q5" s="95" t="s">
        <v>7</v>
      </c>
      <c r="R5" s="95"/>
      <c r="S5" s="95"/>
    </row>
    <row r="6" spans="1:19" ht="19.5" customHeight="1">
      <c r="A6" s="89"/>
      <c r="B6" s="8" t="s">
        <v>8</v>
      </c>
      <c r="C6" s="8" t="s">
        <v>9</v>
      </c>
      <c r="D6" s="8" t="s">
        <v>10</v>
      </c>
      <c r="E6" s="7" t="s">
        <v>8</v>
      </c>
      <c r="F6" s="7" t="s">
        <v>9</v>
      </c>
      <c r="G6" s="7" t="s">
        <v>11</v>
      </c>
      <c r="H6" s="42" t="s">
        <v>8</v>
      </c>
      <c r="I6" s="42" t="s">
        <v>9</v>
      </c>
      <c r="J6" s="42" t="s">
        <v>10</v>
      </c>
      <c r="K6" s="19" t="s">
        <v>8</v>
      </c>
      <c r="L6" s="19" t="s">
        <v>9</v>
      </c>
      <c r="M6" s="19" t="s">
        <v>10</v>
      </c>
      <c r="N6" s="18" t="s">
        <v>8</v>
      </c>
      <c r="O6" s="18" t="s">
        <v>9</v>
      </c>
      <c r="P6" s="18" t="s">
        <v>10</v>
      </c>
      <c r="Q6" s="9" t="s">
        <v>8</v>
      </c>
      <c r="R6" s="9" t="s">
        <v>9</v>
      </c>
      <c r="S6" s="9" t="s">
        <v>10</v>
      </c>
    </row>
    <row r="7" spans="1:19">
      <c r="A7" s="20" t="s">
        <v>12</v>
      </c>
      <c r="B7" s="80">
        <v>3</v>
      </c>
      <c r="C7" s="80">
        <v>6</v>
      </c>
      <c r="D7" s="25">
        <v>1</v>
      </c>
      <c r="E7" s="79">
        <v>75</v>
      </c>
      <c r="F7" s="79">
        <v>21</v>
      </c>
      <c r="G7" s="79">
        <v>23</v>
      </c>
      <c r="H7" s="78">
        <v>59</v>
      </c>
      <c r="I7" s="78">
        <v>5</v>
      </c>
      <c r="J7" s="78">
        <v>7</v>
      </c>
      <c r="K7" s="77">
        <v>87</v>
      </c>
      <c r="L7" s="77">
        <v>17</v>
      </c>
      <c r="M7" s="77">
        <v>3</v>
      </c>
      <c r="N7" s="76">
        <v>47</v>
      </c>
      <c r="O7" s="76">
        <v>3</v>
      </c>
      <c r="P7" s="76">
        <v>3</v>
      </c>
      <c r="Q7" s="75">
        <f>B7+E7+H7+K7+N7</f>
        <v>271</v>
      </c>
      <c r="R7" s="75">
        <f>C7+F7+I7+L7+O7</f>
        <v>52</v>
      </c>
      <c r="S7" s="75">
        <f>D7+G7+J7+M7+P7</f>
        <v>37</v>
      </c>
    </row>
    <row r="8" spans="1:19">
      <c r="A8" s="20" t="s">
        <v>13</v>
      </c>
      <c r="B8" s="80">
        <v>3</v>
      </c>
      <c r="C8" s="80">
        <v>7</v>
      </c>
      <c r="D8" s="25">
        <v>1</v>
      </c>
      <c r="E8" s="79">
        <v>76</v>
      </c>
      <c r="F8" s="79">
        <v>23</v>
      </c>
      <c r="G8" s="79">
        <v>28</v>
      </c>
      <c r="H8" s="78">
        <v>62</v>
      </c>
      <c r="I8" s="78">
        <v>5</v>
      </c>
      <c r="J8" s="78">
        <v>7</v>
      </c>
      <c r="K8" s="77">
        <v>88</v>
      </c>
      <c r="L8" s="77">
        <v>17</v>
      </c>
      <c r="M8" s="77">
        <v>3</v>
      </c>
      <c r="N8" s="76">
        <v>48</v>
      </c>
      <c r="O8" s="76">
        <v>3</v>
      </c>
      <c r="P8" s="76">
        <v>3</v>
      </c>
      <c r="Q8" s="75">
        <f t="shared" ref="Q8:S8" si="0">B8+E8+H8+K8+N8</f>
        <v>277</v>
      </c>
      <c r="R8" s="75">
        <f t="shared" si="0"/>
        <v>55</v>
      </c>
      <c r="S8" s="75">
        <f t="shared" si="0"/>
        <v>42</v>
      </c>
    </row>
    <row r="9" spans="1:19">
      <c r="A9" s="97" t="s">
        <v>21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19">
      <c r="A10" s="17" t="s">
        <v>15</v>
      </c>
      <c r="B10" s="80">
        <v>1</v>
      </c>
      <c r="C10" s="80">
        <v>4</v>
      </c>
      <c r="D10" s="80">
        <v>0</v>
      </c>
      <c r="E10" s="79">
        <v>5</v>
      </c>
      <c r="F10" s="79">
        <v>1</v>
      </c>
      <c r="G10" s="79">
        <v>1</v>
      </c>
      <c r="H10" s="78">
        <v>10</v>
      </c>
      <c r="I10" s="78">
        <v>1</v>
      </c>
      <c r="J10" s="78">
        <v>2</v>
      </c>
      <c r="K10" s="83">
        <v>5</v>
      </c>
      <c r="L10" s="83">
        <v>12</v>
      </c>
      <c r="M10" s="77">
        <v>0</v>
      </c>
      <c r="N10" s="76">
        <v>5</v>
      </c>
      <c r="O10" s="76">
        <v>0</v>
      </c>
      <c r="P10" s="76">
        <v>0</v>
      </c>
      <c r="Q10" s="75">
        <f t="shared" ref="Q10:R15" si="1">B10+E10+H10+K10+N10</f>
        <v>26</v>
      </c>
      <c r="R10" s="75">
        <f>C10+F10+I10+L10+O10</f>
        <v>18</v>
      </c>
      <c r="S10" s="75">
        <f t="shared" ref="S10:S15" si="2">D10+G10+J10+M10+P10</f>
        <v>3</v>
      </c>
    </row>
    <row r="11" spans="1:19">
      <c r="A11" s="17" t="s">
        <v>16</v>
      </c>
      <c r="B11" s="80">
        <v>1</v>
      </c>
      <c r="C11" s="80">
        <v>0</v>
      </c>
      <c r="D11" s="80">
        <v>1</v>
      </c>
      <c r="E11" s="79">
        <v>12</v>
      </c>
      <c r="F11" s="79">
        <v>5</v>
      </c>
      <c r="G11" s="79">
        <v>5</v>
      </c>
      <c r="H11" s="78">
        <v>11</v>
      </c>
      <c r="I11" s="78">
        <v>2</v>
      </c>
      <c r="J11" s="78">
        <v>1</v>
      </c>
      <c r="K11" s="83">
        <v>11</v>
      </c>
      <c r="L11" s="83">
        <v>0</v>
      </c>
      <c r="M11" s="77">
        <v>0</v>
      </c>
      <c r="N11" s="76">
        <v>11</v>
      </c>
      <c r="O11" s="76">
        <v>1</v>
      </c>
      <c r="P11" s="76">
        <v>1</v>
      </c>
      <c r="Q11" s="75">
        <f t="shared" si="1"/>
        <v>46</v>
      </c>
      <c r="R11" s="75">
        <f>C11+F11+I11+L11+O11</f>
        <v>8</v>
      </c>
      <c r="S11" s="75">
        <f t="shared" si="2"/>
        <v>8</v>
      </c>
    </row>
    <row r="12" spans="1:19">
      <c r="A12" s="17" t="s">
        <v>17</v>
      </c>
      <c r="B12" s="80">
        <v>1</v>
      </c>
      <c r="C12" s="80">
        <v>2</v>
      </c>
      <c r="D12" s="80">
        <v>0</v>
      </c>
      <c r="E12" s="79">
        <v>23</v>
      </c>
      <c r="F12" s="79">
        <v>6</v>
      </c>
      <c r="G12" s="79">
        <v>11</v>
      </c>
      <c r="H12" s="78">
        <v>22</v>
      </c>
      <c r="I12" s="78">
        <v>1</v>
      </c>
      <c r="J12" s="78">
        <v>0</v>
      </c>
      <c r="K12" s="83">
        <v>22</v>
      </c>
      <c r="L12" s="83">
        <v>3</v>
      </c>
      <c r="M12" s="77">
        <v>0</v>
      </c>
      <c r="N12" s="76">
        <v>18</v>
      </c>
      <c r="O12" s="76">
        <v>1</v>
      </c>
      <c r="P12" s="76">
        <v>1</v>
      </c>
      <c r="Q12" s="75">
        <f t="shared" si="1"/>
        <v>86</v>
      </c>
      <c r="R12" s="75">
        <f>C12+F12+I12+L12+O12</f>
        <v>13</v>
      </c>
      <c r="S12" s="75">
        <f t="shared" si="2"/>
        <v>12</v>
      </c>
    </row>
    <row r="13" spans="1:19">
      <c r="A13" s="17" t="s">
        <v>18</v>
      </c>
      <c r="B13" s="80">
        <v>0</v>
      </c>
      <c r="C13" s="80">
        <v>1</v>
      </c>
      <c r="D13" s="80">
        <v>0</v>
      </c>
      <c r="E13" s="79">
        <v>17</v>
      </c>
      <c r="F13" s="79">
        <v>6</v>
      </c>
      <c r="G13" s="79">
        <v>5</v>
      </c>
      <c r="H13" s="78">
        <v>9</v>
      </c>
      <c r="I13" s="78">
        <v>1</v>
      </c>
      <c r="J13" s="78">
        <v>3</v>
      </c>
      <c r="K13" s="83">
        <v>14</v>
      </c>
      <c r="L13" s="83">
        <v>1</v>
      </c>
      <c r="M13" s="77">
        <v>2</v>
      </c>
      <c r="N13" s="76">
        <v>6</v>
      </c>
      <c r="O13" s="76">
        <v>0</v>
      </c>
      <c r="P13" s="76">
        <v>1</v>
      </c>
      <c r="Q13" s="75">
        <f>B13+E13+H13+K13+N13</f>
        <v>46</v>
      </c>
      <c r="R13" s="75">
        <f>C13+F13+I13+L13+O13</f>
        <v>9</v>
      </c>
      <c r="S13" s="75">
        <f t="shared" si="2"/>
        <v>11</v>
      </c>
    </row>
    <row r="14" spans="1:19">
      <c r="A14" s="17" t="s">
        <v>19</v>
      </c>
      <c r="B14" s="80">
        <v>0</v>
      </c>
      <c r="C14" s="80">
        <v>0</v>
      </c>
      <c r="D14" s="80">
        <v>0</v>
      </c>
      <c r="E14" s="79">
        <v>13</v>
      </c>
      <c r="F14" s="79">
        <v>5</v>
      </c>
      <c r="G14" s="79">
        <v>5</v>
      </c>
      <c r="H14" s="78">
        <v>7</v>
      </c>
      <c r="I14" s="78">
        <v>0</v>
      </c>
      <c r="J14" s="78">
        <v>1</v>
      </c>
      <c r="K14" s="83">
        <v>21</v>
      </c>
      <c r="L14" s="83">
        <v>0</v>
      </c>
      <c r="M14" s="77">
        <v>0</v>
      </c>
      <c r="N14" s="76">
        <v>7</v>
      </c>
      <c r="O14" s="76">
        <v>1</v>
      </c>
      <c r="P14" s="76">
        <v>0</v>
      </c>
      <c r="Q14" s="75">
        <f t="shared" si="1"/>
        <v>48</v>
      </c>
      <c r="R14" s="75">
        <f t="shared" si="1"/>
        <v>6</v>
      </c>
      <c r="S14" s="75">
        <f t="shared" si="2"/>
        <v>6</v>
      </c>
    </row>
    <row r="15" spans="1:19">
      <c r="A15" s="17" t="s">
        <v>20</v>
      </c>
      <c r="B15" s="80">
        <v>0</v>
      </c>
      <c r="C15" s="80">
        <v>0</v>
      </c>
      <c r="D15" s="80">
        <v>0</v>
      </c>
      <c r="E15" s="79">
        <v>6</v>
      </c>
      <c r="F15" s="79">
        <v>0</v>
      </c>
      <c r="G15" s="79">
        <v>1</v>
      </c>
      <c r="H15" s="78">
        <v>3</v>
      </c>
      <c r="I15" s="78">
        <v>0</v>
      </c>
      <c r="J15" s="78">
        <v>0</v>
      </c>
      <c r="K15" s="83">
        <v>15</v>
      </c>
      <c r="L15" s="83">
        <v>1</v>
      </c>
      <c r="M15" s="77">
        <v>1</v>
      </c>
      <c r="N15" s="76">
        <v>1</v>
      </c>
      <c r="O15" s="76">
        <v>0</v>
      </c>
      <c r="P15" s="76">
        <v>0</v>
      </c>
      <c r="Q15" s="75">
        <f t="shared" si="1"/>
        <v>25</v>
      </c>
      <c r="R15" s="75">
        <f t="shared" si="1"/>
        <v>1</v>
      </c>
      <c r="S15" s="75">
        <f t="shared" si="2"/>
        <v>2</v>
      </c>
    </row>
    <row r="16" spans="1:19">
      <c r="A16" s="97" t="s">
        <v>21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</row>
    <row r="17" spans="1:19">
      <c r="A17" s="15" t="s">
        <v>22</v>
      </c>
      <c r="B17" s="80">
        <v>0</v>
      </c>
      <c r="C17" s="80">
        <v>4</v>
      </c>
      <c r="D17" s="80">
        <v>0</v>
      </c>
      <c r="E17" s="79">
        <v>15</v>
      </c>
      <c r="F17" s="79">
        <v>14</v>
      </c>
      <c r="G17" s="79">
        <v>8</v>
      </c>
      <c r="H17" s="78">
        <v>19</v>
      </c>
      <c r="I17" s="78">
        <v>5</v>
      </c>
      <c r="J17" s="78">
        <v>1</v>
      </c>
      <c r="K17" s="77">
        <v>17</v>
      </c>
      <c r="L17" s="77">
        <v>4</v>
      </c>
      <c r="M17" s="77">
        <v>2</v>
      </c>
      <c r="N17" s="76">
        <v>15</v>
      </c>
      <c r="O17" s="76">
        <v>2</v>
      </c>
      <c r="P17" s="76">
        <v>1</v>
      </c>
      <c r="Q17" s="75">
        <f t="shared" ref="Q17:S24" si="3">B17+E17+H17+K17+N17</f>
        <v>66</v>
      </c>
      <c r="R17" s="75">
        <f t="shared" si="3"/>
        <v>29</v>
      </c>
      <c r="S17" s="75">
        <f t="shared" si="3"/>
        <v>12</v>
      </c>
    </row>
    <row r="18" spans="1:19">
      <c r="A18" s="15" t="s">
        <v>23</v>
      </c>
      <c r="B18" s="80">
        <v>3</v>
      </c>
      <c r="C18" s="80">
        <v>3</v>
      </c>
      <c r="D18" s="80">
        <v>1</v>
      </c>
      <c r="E18" s="79">
        <v>60</v>
      </c>
      <c r="F18" s="79">
        <v>9</v>
      </c>
      <c r="G18" s="79">
        <v>20</v>
      </c>
      <c r="H18" s="78">
        <v>42</v>
      </c>
      <c r="I18" s="78">
        <v>0</v>
      </c>
      <c r="J18" s="78">
        <v>6</v>
      </c>
      <c r="K18" s="77">
        <v>71</v>
      </c>
      <c r="L18" s="77">
        <v>12</v>
      </c>
      <c r="M18" s="77">
        <v>1</v>
      </c>
      <c r="N18" s="76">
        <v>33</v>
      </c>
      <c r="O18" s="76">
        <v>1</v>
      </c>
      <c r="P18" s="76">
        <v>2</v>
      </c>
      <c r="Q18" s="75">
        <f>B18+E18+H18+K18+N18</f>
        <v>209</v>
      </c>
      <c r="R18" s="75">
        <f t="shared" si="3"/>
        <v>25</v>
      </c>
      <c r="S18" s="75">
        <f t="shared" si="3"/>
        <v>30</v>
      </c>
    </row>
    <row r="19" spans="1:19">
      <c r="A19" s="15" t="s">
        <v>24</v>
      </c>
      <c r="B19" s="80">
        <v>0</v>
      </c>
      <c r="C19" s="80">
        <v>0</v>
      </c>
      <c r="D19" s="80">
        <v>0</v>
      </c>
      <c r="E19" s="79">
        <v>0</v>
      </c>
      <c r="F19" s="79">
        <v>0</v>
      </c>
      <c r="G19" s="79">
        <v>0</v>
      </c>
      <c r="H19" s="78">
        <v>0</v>
      </c>
      <c r="I19" s="78">
        <v>0</v>
      </c>
      <c r="J19" s="78">
        <v>0</v>
      </c>
      <c r="K19" s="77">
        <v>0</v>
      </c>
      <c r="L19" s="77">
        <v>0</v>
      </c>
      <c r="M19" s="77">
        <v>0</v>
      </c>
      <c r="N19" s="76">
        <v>0</v>
      </c>
      <c r="O19" s="76">
        <v>0</v>
      </c>
      <c r="P19" s="76">
        <v>0</v>
      </c>
      <c r="Q19" s="75">
        <f t="shared" si="3"/>
        <v>0</v>
      </c>
      <c r="R19" s="75">
        <f t="shared" si="3"/>
        <v>0</v>
      </c>
      <c r="S19" s="75">
        <f t="shared" si="3"/>
        <v>0</v>
      </c>
    </row>
    <row r="20" spans="1:19">
      <c r="A20" s="15" t="s">
        <v>25</v>
      </c>
      <c r="B20" s="80">
        <v>0</v>
      </c>
      <c r="C20" s="80">
        <v>0</v>
      </c>
      <c r="D20" s="80">
        <v>0</v>
      </c>
      <c r="E20" s="79">
        <v>1</v>
      </c>
      <c r="F20" s="79">
        <v>0</v>
      </c>
      <c r="G20" s="79">
        <v>0</v>
      </c>
      <c r="H20" s="78">
        <v>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6">
        <v>0</v>
      </c>
      <c r="O20" s="76">
        <v>0</v>
      </c>
      <c r="P20" s="76">
        <v>0</v>
      </c>
      <c r="Q20" s="75">
        <f t="shared" si="3"/>
        <v>2</v>
      </c>
      <c r="R20" s="75">
        <f t="shared" si="3"/>
        <v>0</v>
      </c>
      <c r="S20" s="75">
        <f t="shared" si="3"/>
        <v>0</v>
      </c>
    </row>
    <row r="21" spans="1:19">
      <c r="A21" s="15" t="s">
        <v>26</v>
      </c>
      <c r="B21" s="80">
        <v>0</v>
      </c>
      <c r="C21" s="80">
        <v>0</v>
      </c>
      <c r="D21" s="80">
        <v>0</v>
      </c>
      <c r="E21" s="79">
        <v>0</v>
      </c>
      <c r="F21" s="79">
        <v>0</v>
      </c>
      <c r="G21" s="79">
        <v>0</v>
      </c>
      <c r="H21" s="78">
        <v>0</v>
      </c>
      <c r="I21" s="78">
        <v>0</v>
      </c>
      <c r="J21" s="78">
        <v>0</v>
      </c>
      <c r="K21" s="77">
        <v>0</v>
      </c>
      <c r="L21" s="77">
        <v>1</v>
      </c>
      <c r="M21" s="77">
        <v>0</v>
      </c>
      <c r="N21" s="76">
        <v>0</v>
      </c>
      <c r="O21" s="76">
        <v>0</v>
      </c>
      <c r="P21" s="76">
        <v>0</v>
      </c>
      <c r="Q21" s="75">
        <f t="shared" si="3"/>
        <v>0</v>
      </c>
      <c r="R21" s="75">
        <f t="shared" si="3"/>
        <v>1</v>
      </c>
      <c r="S21" s="75">
        <f t="shared" si="3"/>
        <v>0</v>
      </c>
    </row>
    <row r="22" spans="1:19">
      <c r="A22" s="15" t="s">
        <v>27</v>
      </c>
      <c r="B22" s="80">
        <v>0</v>
      </c>
      <c r="C22" s="80">
        <v>0</v>
      </c>
      <c r="D22" s="80">
        <v>0</v>
      </c>
      <c r="E22" s="79">
        <v>0</v>
      </c>
      <c r="F22" s="79">
        <v>0</v>
      </c>
      <c r="G22" s="79">
        <v>0</v>
      </c>
      <c r="H22" s="78">
        <v>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6">
        <v>0</v>
      </c>
      <c r="O22" s="76">
        <v>0</v>
      </c>
      <c r="P22" s="76">
        <v>0</v>
      </c>
      <c r="Q22" s="75">
        <f t="shared" si="3"/>
        <v>0</v>
      </c>
      <c r="R22" s="75">
        <f t="shared" si="3"/>
        <v>0</v>
      </c>
      <c r="S22" s="75">
        <f t="shared" si="3"/>
        <v>0</v>
      </c>
    </row>
    <row r="23" spans="1:19">
      <c r="A23" s="15" t="s">
        <v>28</v>
      </c>
      <c r="B23" s="80">
        <v>0</v>
      </c>
      <c r="C23" s="80">
        <v>0</v>
      </c>
      <c r="D23" s="80">
        <v>0</v>
      </c>
      <c r="E23" s="79">
        <v>0</v>
      </c>
      <c r="F23" s="79">
        <v>0</v>
      </c>
      <c r="G23" s="79">
        <v>0</v>
      </c>
      <c r="H23" s="78">
        <v>0</v>
      </c>
      <c r="I23" s="78">
        <v>0</v>
      </c>
      <c r="J23" s="78">
        <v>0</v>
      </c>
      <c r="K23" s="77">
        <v>0</v>
      </c>
      <c r="L23" s="77">
        <v>0</v>
      </c>
      <c r="M23" s="77">
        <v>0</v>
      </c>
      <c r="N23" s="76">
        <v>0</v>
      </c>
      <c r="O23" s="76">
        <v>0</v>
      </c>
      <c r="P23" s="76">
        <v>0</v>
      </c>
      <c r="Q23" s="75">
        <f t="shared" si="3"/>
        <v>0</v>
      </c>
      <c r="R23" s="75">
        <f t="shared" si="3"/>
        <v>0</v>
      </c>
      <c r="S23" s="75">
        <f t="shared" si="3"/>
        <v>0</v>
      </c>
    </row>
    <row r="24" spans="1:19">
      <c r="A24" s="15" t="s">
        <v>29</v>
      </c>
      <c r="B24" s="80">
        <v>0</v>
      </c>
      <c r="C24" s="80">
        <v>0</v>
      </c>
      <c r="D24" s="80">
        <v>0</v>
      </c>
      <c r="E24" s="79">
        <v>0</v>
      </c>
      <c r="F24" s="79">
        <v>0</v>
      </c>
      <c r="G24" s="79">
        <v>0</v>
      </c>
      <c r="H24" s="78">
        <v>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6">
        <v>0</v>
      </c>
      <c r="O24" s="76">
        <v>0</v>
      </c>
      <c r="P24" s="76">
        <v>0</v>
      </c>
      <c r="Q24" s="75">
        <f t="shared" si="3"/>
        <v>0</v>
      </c>
      <c r="R24" s="75">
        <f t="shared" si="3"/>
        <v>0</v>
      </c>
      <c r="S24" s="75">
        <f t="shared" si="3"/>
        <v>0</v>
      </c>
    </row>
    <row r="25" spans="1:19">
      <c r="A25" s="98" t="s">
        <v>30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</row>
    <row r="26" spans="1:19">
      <c r="A26" s="15" t="s">
        <v>31</v>
      </c>
      <c r="B26" s="80">
        <v>0</v>
      </c>
      <c r="C26" s="80">
        <v>0</v>
      </c>
      <c r="D26" s="80">
        <v>0</v>
      </c>
      <c r="E26" s="79">
        <v>0</v>
      </c>
      <c r="F26" s="79">
        <v>0</v>
      </c>
      <c r="G26" s="79">
        <v>0</v>
      </c>
      <c r="H26" s="78">
        <v>0</v>
      </c>
      <c r="I26" s="78">
        <v>0</v>
      </c>
      <c r="J26" s="78">
        <v>0</v>
      </c>
      <c r="K26" s="77">
        <v>0</v>
      </c>
      <c r="L26" s="77">
        <v>0</v>
      </c>
      <c r="M26" s="77">
        <v>0</v>
      </c>
      <c r="N26" s="76">
        <v>0</v>
      </c>
      <c r="O26" s="76">
        <v>0</v>
      </c>
      <c r="P26" s="76">
        <v>0</v>
      </c>
      <c r="Q26" s="75">
        <f>B26+E26+H26+K26+N26</f>
        <v>0</v>
      </c>
      <c r="R26" s="75">
        <f>C26+F26+I26+L26+O26</f>
        <v>0</v>
      </c>
      <c r="S26" s="75">
        <f>D26+G26+J26+M26+P26</f>
        <v>0</v>
      </c>
    </row>
    <row r="27" spans="1:19">
      <c r="A27" s="15" t="s">
        <v>32</v>
      </c>
      <c r="B27" s="80">
        <v>0</v>
      </c>
      <c r="C27" s="80">
        <v>0</v>
      </c>
      <c r="D27" s="80">
        <v>0</v>
      </c>
      <c r="E27" s="79">
        <v>0</v>
      </c>
      <c r="F27" s="79">
        <v>0</v>
      </c>
      <c r="G27" s="79">
        <v>0</v>
      </c>
      <c r="H27" s="78">
        <v>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6">
        <v>0</v>
      </c>
      <c r="O27" s="76">
        <v>0</v>
      </c>
      <c r="P27" s="76">
        <v>0</v>
      </c>
      <c r="Q27" s="75">
        <f t="shared" ref="Q27:S32" si="4">B27+E27+H27+K27+N27</f>
        <v>0</v>
      </c>
      <c r="R27" s="75">
        <f t="shared" si="4"/>
        <v>0</v>
      </c>
      <c r="S27" s="75">
        <f t="shared" si="4"/>
        <v>0</v>
      </c>
    </row>
    <row r="28" spans="1:19">
      <c r="A28" s="15" t="s">
        <v>33</v>
      </c>
      <c r="B28" s="80">
        <v>0</v>
      </c>
      <c r="C28" s="80">
        <v>0</v>
      </c>
      <c r="D28" s="80">
        <v>0</v>
      </c>
      <c r="E28" s="79">
        <v>0</v>
      </c>
      <c r="F28" s="79">
        <v>0</v>
      </c>
      <c r="G28" s="79">
        <v>0</v>
      </c>
      <c r="H28" s="78">
        <v>0</v>
      </c>
      <c r="I28" s="78">
        <v>0</v>
      </c>
      <c r="J28" s="78">
        <v>0</v>
      </c>
      <c r="K28" s="77">
        <v>0</v>
      </c>
      <c r="L28" s="77">
        <v>0</v>
      </c>
      <c r="M28" s="77">
        <v>0</v>
      </c>
      <c r="N28" s="76">
        <v>0</v>
      </c>
      <c r="O28" s="76">
        <v>0</v>
      </c>
      <c r="P28" s="76">
        <v>0</v>
      </c>
      <c r="Q28" s="75">
        <f t="shared" si="4"/>
        <v>0</v>
      </c>
      <c r="R28" s="75">
        <f t="shared" si="4"/>
        <v>0</v>
      </c>
      <c r="S28" s="75">
        <f t="shared" si="4"/>
        <v>0</v>
      </c>
    </row>
    <row r="29" spans="1:19">
      <c r="A29" s="15" t="s">
        <v>34</v>
      </c>
      <c r="B29" s="80">
        <v>0</v>
      </c>
      <c r="C29" s="80">
        <v>0</v>
      </c>
      <c r="D29" s="80">
        <v>0</v>
      </c>
      <c r="E29" s="79">
        <v>0</v>
      </c>
      <c r="F29" s="79">
        <v>0</v>
      </c>
      <c r="G29" s="79">
        <v>0</v>
      </c>
      <c r="H29" s="78">
        <v>0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6">
        <v>0</v>
      </c>
      <c r="O29" s="76">
        <v>0</v>
      </c>
      <c r="P29" s="76">
        <v>0</v>
      </c>
      <c r="Q29" s="75">
        <f t="shared" si="4"/>
        <v>0</v>
      </c>
      <c r="R29" s="75">
        <f t="shared" si="4"/>
        <v>0</v>
      </c>
      <c r="S29" s="75">
        <f t="shared" si="4"/>
        <v>0</v>
      </c>
    </row>
    <row r="30" spans="1:19">
      <c r="A30" s="15" t="s">
        <v>35</v>
      </c>
      <c r="B30" s="80">
        <v>0</v>
      </c>
      <c r="C30" s="80">
        <v>0</v>
      </c>
      <c r="D30" s="80">
        <v>0</v>
      </c>
      <c r="E30" s="79">
        <v>0</v>
      </c>
      <c r="F30" s="79">
        <v>0</v>
      </c>
      <c r="G30" s="79">
        <v>0</v>
      </c>
      <c r="H30" s="78">
        <v>0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6">
        <v>0</v>
      </c>
      <c r="O30" s="76">
        <v>0</v>
      </c>
      <c r="P30" s="76">
        <v>0</v>
      </c>
      <c r="Q30" s="75">
        <f t="shared" si="4"/>
        <v>0</v>
      </c>
      <c r="R30" s="75">
        <f t="shared" si="4"/>
        <v>0</v>
      </c>
      <c r="S30" s="75">
        <f t="shared" si="4"/>
        <v>0</v>
      </c>
    </row>
    <row r="31" spans="1:19">
      <c r="A31" s="15" t="s">
        <v>36</v>
      </c>
      <c r="B31" s="80">
        <v>0</v>
      </c>
      <c r="C31" s="80">
        <v>0</v>
      </c>
      <c r="D31" s="80">
        <v>0</v>
      </c>
      <c r="E31" s="79">
        <v>0</v>
      </c>
      <c r="F31" s="79">
        <v>0</v>
      </c>
      <c r="G31" s="79">
        <v>0</v>
      </c>
      <c r="H31" s="78">
        <v>0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6">
        <v>0</v>
      </c>
      <c r="O31" s="76">
        <v>0</v>
      </c>
      <c r="P31" s="76">
        <v>0</v>
      </c>
      <c r="Q31" s="75">
        <f t="shared" si="4"/>
        <v>0</v>
      </c>
      <c r="R31" s="75">
        <f t="shared" si="4"/>
        <v>0</v>
      </c>
      <c r="S31" s="75">
        <f t="shared" si="4"/>
        <v>0</v>
      </c>
    </row>
    <row r="32" spans="1:19">
      <c r="A32" s="15" t="s">
        <v>37</v>
      </c>
      <c r="B32" s="80">
        <v>0</v>
      </c>
      <c r="C32" s="80">
        <v>0</v>
      </c>
      <c r="D32" s="80">
        <v>0</v>
      </c>
      <c r="E32" s="79">
        <v>0</v>
      </c>
      <c r="F32" s="79">
        <v>0</v>
      </c>
      <c r="G32" s="79">
        <v>0</v>
      </c>
      <c r="H32" s="78">
        <v>0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6">
        <v>0</v>
      </c>
      <c r="O32" s="76">
        <v>0</v>
      </c>
      <c r="P32" s="76">
        <v>0</v>
      </c>
      <c r="Q32" s="75">
        <f t="shared" si="4"/>
        <v>0</v>
      </c>
      <c r="R32" s="75">
        <f t="shared" si="4"/>
        <v>0</v>
      </c>
      <c r="S32" s="75">
        <f t="shared" si="4"/>
        <v>0</v>
      </c>
    </row>
    <row r="33" spans="1:19">
      <c r="A33" s="97" t="s">
        <v>38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spans="1:19">
      <c r="A34" s="15" t="s">
        <v>39</v>
      </c>
      <c r="B34" s="86">
        <v>0</v>
      </c>
      <c r="C34" s="86">
        <v>0</v>
      </c>
      <c r="D34" s="80">
        <v>0</v>
      </c>
      <c r="E34" s="85">
        <v>0</v>
      </c>
      <c r="F34" s="85">
        <v>0</v>
      </c>
      <c r="G34" s="79">
        <v>0</v>
      </c>
      <c r="H34" s="84">
        <v>3</v>
      </c>
      <c r="I34" s="84">
        <v>0</v>
      </c>
      <c r="J34" s="26">
        <v>0</v>
      </c>
      <c r="K34" s="83">
        <v>3</v>
      </c>
      <c r="L34" s="83">
        <v>0</v>
      </c>
      <c r="M34" s="77">
        <v>0</v>
      </c>
      <c r="N34" s="82">
        <v>1</v>
      </c>
      <c r="O34" s="82">
        <v>0</v>
      </c>
      <c r="P34" s="76">
        <v>0</v>
      </c>
      <c r="Q34" s="75">
        <f t="shared" ref="Q34:S48" si="5">B34+E34+H34+K34+N34</f>
        <v>7</v>
      </c>
      <c r="R34" s="75">
        <f t="shared" si="5"/>
        <v>0</v>
      </c>
      <c r="S34" s="75">
        <f t="shared" si="5"/>
        <v>0</v>
      </c>
    </row>
    <row r="35" spans="1:19">
      <c r="A35" s="15" t="s">
        <v>40</v>
      </c>
      <c r="B35" s="86">
        <v>0</v>
      </c>
      <c r="C35" s="86">
        <v>1</v>
      </c>
      <c r="D35" s="80">
        <v>0</v>
      </c>
      <c r="E35" s="85">
        <v>0</v>
      </c>
      <c r="F35" s="85">
        <v>0</v>
      </c>
      <c r="G35" s="79">
        <v>1</v>
      </c>
      <c r="H35" s="84">
        <v>0</v>
      </c>
      <c r="I35" s="84">
        <v>0</v>
      </c>
      <c r="J35" s="26">
        <v>1</v>
      </c>
      <c r="K35" s="83">
        <v>0</v>
      </c>
      <c r="L35" s="83">
        <v>1</v>
      </c>
      <c r="M35" s="77">
        <v>0</v>
      </c>
      <c r="N35" s="82">
        <v>0</v>
      </c>
      <c r="O35" s="82">
        <v>0</v>
      </c>
      <c r="P35" s="76">
        <v>0</v>
      </c>
      <c r="Q35" s="75">
        <f t="shared" si="5"/>
        <v>0</v>
      </c>
      <c r="R35" s="75">
        <f t="shared" si="5"/>
        <v>2</v>
      </c>
      <c r="S35" s="75">
        <f t="shared" si="5"/>
        <v>2</v>
      </c>
    </row>
    <row r="36" spans="1:19">
      <c r="A36" s="15" t="s">
        <v>41</v>
      </c>
      <c r="B36" s="86">
        <v>0</v>
      </c>
      <c r="C36" s="86">
        <v>0</v>
      </c>
      <c r="D36" s="80">
        <v>0</v>
      </c>
      <c r="E36" s="85">
        <v>0</v>
      </c>
      <c r="F36" s="85">
        <v>1</v>
      </c>
      <c r="G36" s="79">
        <v>0</v>
      </c>
      <c r="H36" s="84">
        <v>0</v>
      </c>
      <c r="I36" s="84">
        <v>0</v>
      </c>
      <c r="J36" s="26">
        <v>0</v>
      </c>
      <c r="K36" s="83">
        <v>0</v>
      </c>
      <c r="L36" s="83">
        <v>0</v>
      </c>
      <c r="M36" s="77">
        <v>0</v>
      </c>
      <c r="N36" s="82">
        <v>0</v>
      </c>
      <c r="O36" s="82">
        <v>0</v>
      </c>
      <c r="P36" s="76">
        <v>0</v>
      </c>
      <c r="Q36" s="75">
        <f t="shared" si="5"/>
        <v>0</v>
      </c>
      <c r="R36" s="75">
        <f t="shared" si="5"/>
        <v>1</v>
      </c>
      <c r="S36" s="75">
        <f t="shared" si="5"/>
        <v>0</v>
      </c>
    </row>
    <row r="37" spans="1:19">
      <c r="A37" s="15" t="s">
        <v>42</v>
      </c>
      <c r="B37" s="86">
        <v>0</v>
      </c>
      <c r="C37" s="86">
        <v>0</v>
      </c>
      <c r="D37" s="80">
        <v>0</v>
      </c>
      <c r="E37" s="85">
        <v>0</v>
      </c>
      <c r="F37" s="85">
        <v>0</v>
      </c>
      <c r="G37" s="79">
        <v>0</v>
      </c>
      <c r="H37" s="84">
        <v>0</v>
      </c>
      <c r="I37" s="84">
        <v>0</v>
      </c>
      <c r="J37" s="26">
        <v>0</v>
      </c>
      <c r="K37" s="83">
        <v>0</v>
      </c>
      <c r="L37" s="83">
        <v>0</v>
      </c>
      <c r="M37" s="77">
        <v>0</v>
      </c>
      <c r="N37" s="82">
        <v>0</v>
      </c>
      <c r="O37" s="82">
        <v>0</v>
      </c>
      <c r="P37" s="76">
        <v>0</v>
      </c>
      <c r="Q37" s="75">
        <f t="shared" si="5"/>
        <v>0</v>
      </c>
      <c r="R37" s="75">
        <f t="shared" si="5"/>
        <v>0</v>
      </c>
      <c r="S37" s="75">
        <f t="shared" si="5"/>
        <v>0</v>
      </c>
    </row>
    <row r="38" spans="1:19">
      <c r="A38" s="15" t="s">
        <v>43</v>
      </c>
      <c r="B38" s="86">
        <v>0</v>
      </c>
      <c r="C38" s="86">
        <v>0</v>
      </c>
      <c r="D38" s="80">
        <v>0</v>
      </c>
      <c r="E38" s="85">
        <v>14</v>
      </c>
      <c r="F38" s="85">
        <v>1</v>
      </c>
      <c r="G38" s="79">
        <v>5</v>
      </c>
      <c r="H38" s="84">
        <v>8</v>
      </c>
      <c r="I38" s="84">
        <v>0</v>
      </c>
      <c r="J38" s="26">
        <v>1</v>
      </c>
      <c r="K38" s="83">
        <v>8</v>
      </c>
      <c r="L38" s="83">
        <v>1</v>
      </c>
      <c r="M38" s="77">
        <v>0</v>
      </c>
      <c r="N38" s="82">
        <v>5</v>
      </c>
      <c r="O38" s="82">
        <v>1</v>
      </c>
      <c r="P38" s="76">
        <v>0</v>
      </c>
      <c r="Q38" s="75">
        <f t="shared" si="5"/>
        <v>35</v>
      </c>
      <c r="R38" s="75">
        <f t="shared" si="5"/>
        <v>3</v>
      </c>
      <c r="S38" s="75">
        <f t="shared" si="5"/>
        <v>6</v>
      </c>
    </row>
    <row r="39" spans="1:19">
      <c r="A39" s="15" t="s">
        <v>44</v>
      </c>
      <c r="B39" s="86">
        <v>0</v>
      </c>
      <c r="C39" s="86">
        <v>0</v>
      </c>
      <c r="D39" s="80">
        <v>0</v>
      </c>
      <c r="E39" s="85">
        <v>0</v>
      </c>
      <c r="F39" s="85">
        <v>0</v>
      </c>
      <c r="G39" s="79">
        <v>0</v>
      </c>
      <c r="H39" s="84">
        <v>0</v>
      </c>
      <c r="I39" s="84">
        <v>0</v>
      </c>
      <c r="J39" s="26">
        <v>0</v>
      </c>
      <c r="K39" s="83">
        <v>0</v>
      </c>
      <c r="L39" s="83">
        <v>0</v>
      </c>
      <c r="M39" s="77">
        <v>0</v>
      </c>
      <c r="N39" s="82">
        <v>0</v>
      </c>
      <c r="O39" s="82">
        <v>0</v>
      </c>
      <c r="P39" s="76">
        <v>0</v>
      </c>
      <c r="Q39" s="75">
        <f t="shared" si="5"/>
        <v>0</v>
      </c>
      <c r="R39" s="75">
        <f t="shared" si="5"/>
        <v>0</v>
      </c>
      <c r="S39" s="75">
        <f t="shared" si="5"/>
        <v>0</v>
      </c>
    </row>
    <row r="40" spans="1:19">
      <c r="A40" s="15" t="s">
        <v>45</v>
      </c>
      <c r="B40" s="86">
        <v>0</v>
      </c>
      <c r="C40" s="86">
        <v>1</v>
      </c>
      <c r="D40" s="80">
        <v>0</v>
      </c>
      <c r="E40" s="85">
        <v>12</v>
      </c>
      <c r="F40" s="85">
        <v>0</v>
      </c>
      <c r="G40" s="79">
        <v>1</v>
      </c>
      <c r="H40" s="84">
        <v>3</v>
      </c>
      <c r="I40" s="84">
        <v>0</v>
      </c>
      <c r="J40" s="26">
        <v>0</v>
      </c>
      <c r="K40" s="83">
        <v>6</v>
      </c>
      <c r="L40" s="83">
        <v>0</v>
      </c>
      <c r="M40" s="77">
        <v>0</v>
      </c>
      <c r="N40" s="82">
        <v>2</v>
      </c>
      <c r="O40" s="82">
        <v>1</v>
      </c>
      <c r="P40" s="76">
        <v>0</v>
      </c>
      <c r="Q40" s="75">
        <f t="shared" si="5"/>
        <v>23</v>
      </c>
      <c r="R40" s="75">
        <f t="shared" si="5"/>
        <v>2</v>
      </c>
      <c r="S40" s="75">
        <f t="shared" si="5"/>
        <v>1</v>
      </c>
    </row>
    <row r="41" spans="1:19">
      <c r="A41" s="15" t="s">
        <v>46</v>
      </c>
      <c r="B41" s="86">
        <v>0</v>
      </c>
      <c r="C41" s="86">
        <v>0</v>
      </c>
      <c r="D41" s="80">
        <v>0</v>
      </c>
      <c r="E41" s="85">
        <v>0</v>
      </c>
      <c r="F41" s="85">
        <v>0</v>
      </c>
      <c r="G41" s="79">
        <v>1</v>
      </c>
      <c r="H41" s="84">
        <v>0</v>
      </c>
      <c r="I41" s="84">
        <v>0</v>
      </c>
      <c r="J41" s="26">
        <v>0</v>
      </c>
      <c r="K41" s="83">
        <v>0</v>
      </c>
      <c r="L41" s="83">
        <v>0</v>
      </c>
      <c r="M41" s="77">
        <v>0</v>
      </c>
      <c r="N41" s="82">
        <v>0</v>
      </c>
      <c r="O41" s="82">
        <v>0</v>
      </c>
      <c r="P41" s="76">
        <v>0</v>
      </c>
      <c r="Q41" s="75">
        <f t="shared" si="5"/>
        <v>0</v>
      </c>
      <c r="R41" s="75">
        <f t="shared" si="5"/>
        <v>0</v>
      </c>
      <c r="S41" s="75">
        <f t="shared" si="5"/>
        <v>1</v>
      </c>
    </row>
    <row r="42" spans="1:19">
      <c r="A42" s="15" t="s">
        <v>47</v>
      </c>
      <c r="B42" s="86">
        <v>0</v>
      </c>
      <c r="C42" s="86">
        <v>0</v>
      </c>
      <c r="D42" s="80">
        <v>0</v>
      </c>
      <c r="E42" s="85">
        <v>0</v>
      </c>
      <c r="F42" s="85">
        <v>0</v>
      </c>
      <c r="G42" s="79">
        <v>0</v>
      </c>
      <c r="H42" s="84">
        <v>0</v>
      </c>
      <c r="I42" s="84">
        <v>0</v>
      </c>
      <c r="J42" s="26">
        <v>0</v>
      </c>
      <c r="K42" s="83">
        <v>0</v>
      </c>
      <c r="L42" s="83">
        <v>0</v>
      </c>
      <c r="M42" s="77">
        <v>0</v>
      </c>
      <c r="N42" s="82">
        <v>0</v>
      </c>
      <c r="O42" s="82">
        <v>0</v>
      </c>
      <c r="P42" s="76">
        <v>0</v>
      </c>
      <c r="Q42" s="75">
        <f t="shared" si="5"/>
        <v>0</v>
      </c>
      <c r="R42" s="75">
        <f t="shared" si="5"/>
        <v>0</v>
      </c>
      <c r="S42" s="75">
        <f t="shared" si="5"/>
        <v>0</v>
      </c>
    </row>
    <row r="43" spans="1:19">
      <c r="A43" s="15" t="s">
        <v>48</v>
      </c>
      <c r="B43" s="86">
        <v>0</v>
      </c>
      <c r="C43" s="86">
        <v>0</v>
      </c>
      <c r="D43" s="80">
        <v>0</v>
      </c>
      <c r="E43" s="85">
        <v>0</v>
      </c>
      <c r="F43" s="85">
        <v>0</v>
      </c>
      <c r="G43" s="79">
        <v>0</v>
      </c>
      <c r="H43" s="84">
        <v>1</v>
      </c>
      <c r="I43" s="84">
        <v>0</v>
      </c>
      <c r="J43" s="26">
        <v>0</v>
      </c>
      <c r="K43" s="83">
        <v>0</v>
      </c>
      <c r="L43" s="83">
        <v>0</v>
      </c>
      <c r="M43" s="77">
        <v>0</v>
      </c>
      <c r="N43" s="82">
        <v>0</v>
      </c>
      <c r="O43" s="82">
        <v>0</v>
      </c>
      <c r="P43" s="76">
        <v>0</v>
      </c>
      <c r="Q43" s="75">
        <f t="shared" si="5"/>
        <v>1</v>
      </c>
      <c r="R43" s="75">
        <f t="shared" si="5"/>
        <v>0</v>
      </c>
      <c r="S43" s="75">
        <f t="shared" si="5"/>
        <v>0</v>
      </c>
    </row>
    <row r="44" spans="1:19">
      <c r="A44" s="15" t="s">
        <v>49</v>
      </c>
      <c r="B44" s="86">
        <v>0</v>
      </c>
      <c r="C44" s="86">
        <v>0</v>
      </c>
      <c r="D44" s="80">
        <v>0</v>
      </c>
      <c r="E44" s="85">
        <v>0</v>
      </c>
      <c r="F44" s="85">
        <v>0</v>
      </c>
      <c r="G44" s="79">
        <v>0</v>
      </c>
      <c r="H44" s="84">
        <v>0</v>
      </c>
      <c r="I44" s="84">
        <v>0</v>
      </c>
      <c r="J44" s="26">
        <v>0</v>
      </c>
      <c r="K44" s="83">
        <v>0</v>
      </c>
      <c r="L44" s="83">
        <v>0</v>
      </c>
      <c r="M44" s="77">
        <v>0</v>
      </c>
      <c r="N44" s="82">
        <v>0</v>
      </c>
      <c r="O44" s="82">
        <v>0</v>
      </c>
      <c r="P44" s="76">
        <v>0</v>
      </c>
      <c r="Q44" s="75">
        <f t="shared" si="5"/>
        <v>0</v>
      </c>
      <c r="R44" s="75">
        <f t="shared" si="5"/>
        <v>0</v>
      </c>
      <c r="S44" s="75">
        <f t="shared" si="5"/>
        <v>0</v>
      </c>
    </row>
    <row r="45" spans="1:19">
      <c r="A45" s="15" t="s">
        <v>50</v>
      </c>
      <c r="B45" s="86">
        <v>2</v>
      </c>
      <c r="C45" s="86">
        <v>4</v>
      </c>
      <c r="D45" s="80">
        <v>0</v>
      </c>
      <c r="E45" s="85">
        <v>43</v>
      </c>
      <c r="F45" s="85">
        <v>20</v>
      </c>
      <c r="G45" s="79">
        <v>17</v>
      </c>
      <c r="H45" s="84">
        <v>38</v>
      </c>
      <c r="I45" s="84">
        <v>5</v>
      </c>
      <c r="J45" s="26">
        <v>5</v>
      </c>
      <c r="K45" s="83">
        <v>63</v>
      </c>
      <c r="L45" s="83">
        <v>15</v>
      </c>
      <c r="M45" s="77">
        <v>3</v>
      </c>
      <c r="N45" s="82">
        <v>37</v>
      </c>
      <c r="O45" s="82">
        <v>1</v>
      </c>
      <c r="P45" s="76">
        <v>2</v>
      </c>
      <c r="Q45" s="75">
        <f t="shared" si="5"/>
        <v>183</v>
      </c>
      <c r="R45" s="75">
        <f t="shared" si="5"/>
        <v>45</v>
      </c>
      <c r="S45" s="75">
        <f t="shared" si="5"/>
        <v>27</v>
      </c>
    </row>
    <row r="46" spans="1:19">
      <c r="A46" s="15" t="s">
        <v>51</v>
      </c>
      <c r="B46" s="86">
        <v>1</v>
      </c>
      <c r="C46" s="86">
        <v>1</v>
      </c>
      <c r="D46" s="80">
        <v>0</v>
      </c>
      <c r="E46" s="85">
        <v>6</v>
      </c>
      <c r="F46" s="85">
        <v>0</v>
      </c>
      <c r="G46" s="79">
        <v>2</v>
      </c>
      <c r="H46" s="84">
        <v>3</v>
      </c>
      <c r="I46" s="84">
        <v>0</v>
      </c>
      <c r="J46" s="26">
        <v>0</v>
      </c>
      <c r="K46" s="83">
        <v>6</v>
      </c>
      <c r="L46" s="83">
        <v>0</v>
      </c>
      <c r="M46" s="77">
        <v>0</v>
      </c>
      <c r="N46" s="82">
        <v>2</v>
      </c>
      <c r="O46" s="82">
        <v>0</v>
      </c>
      <c r="P46" s="76">
        <v>1</v>
      </c>
      <c r="Q46" s="75">
        <f t="shared" si="5"/>
        <v>18</v>
      </c>
      <c r="R46" s="75">
        <f>C46+F46+I46+L46+O46</f>
        <v>1</v>
      </c>
      <c r="S46" s="75">
        <f t="shared" si="5"/>
        <v>3</v>
      </c>
    </row>
    <row r="47" spans="1:19">
      <c r="A47" s="15" t="s">
        <v>52</v>
      </c>
      <c r="B47" s="86">
        <v>0</v>
      </c>
      <c r="C47" s="86">
        <v>0</v>
      </c>
      <c r="D47" s="80">
        <v>0</v>
      </c>
      <c r="E47" s="85">
        <v>0</v>
      </c>
      <c r="F47" s="85">
        <v>0</v>
      </c>
      <c r="G47" s="79">
        <v>0</v>
      </c>
      <c r="H47" s="84">
        <v>0</v>
      </c>
      <c r="I47" s="84">
        <v>0</v>
      </c>
      <c r="J47" s="26">
        <v>0</v>
      </c>
      <c r="K47" s="83">
        <v>1</v>
      </c>
      <c r="L47" s="83">
        <v>0</v>
      </c>
      <c r="M47" s="77">
        <v>0</v>
      </c>
      <c r="N47" s="82">
        <v>0</v>
      </c>
      <c r="O47" s="82">
        <v>0</v>
      </c>
      <c r="P47" s="76">
        <v>0</v>
      </c>
      <c r="Q47" s="75">
        <f t="shared" si="5"/>
        <v>1</v>
      </c>
      <c r="R47" s="75">
        <f t="shared" si="5"/>
        <v>0</v>
      </c>
      <c r="S47" s="75">
        <f t="shared" si="5"/>
        <v>0</v>
      </c>
    </row>
    <row r="48" spans="1:19">
      <c r="A48" s="15" t="s">
        <v>53</v>
      </c>
      <c r="B48" s="86">
        <v>0</v>
      </c>
      <c r="C48" s="86">
        <v>0</v>
      </c>
      <c r="D48" s="80">
        <v>1</v>
      </c>
      <c r="E48" s="85">
        <v>1</v>
      </c>
      <c r="F48" s="85">
        <v>1</v>
      </c>
      <c r="G48" s="79">
        <v>1</v>
      </c>
      <c r="H48" s="84">
        <v>6</v>
      </c>
      <c r="I48" s="84">
        <v>0</v>
      </c>
      <c r="J48" s="26">
        <v>0</v>
      </c>
      <c r="K48" s="83">
        <v>1</v>
      </c>
      <c r="L48" s="83">
        <v>0</v>
      </c>
      <c r="M48" s="77">
        <v>0</v>
      </c>
      <c r="N48" s="82">
        <v>1</v>
      </c>
      <c r="O48" s="82">
        <v>0</v>
      </c>
      <c r="P48" s="76">
        <v>0</v>
      </c>
      <c r="Q48" s="75">
        <f>B48+E48+H48+K48+N48</f>
        <v>9</v>
      </c>
      <c r="R48" s="75">
        <f>C48+F48+I48+L48+O48</f>
        <v>1</v>
      </c>
      <c r="S48" s="75">
        <f t="shared" si="5"/>
        <v>2</v>
      </c>
    </row>
    <row r="49" spans="1:19">
      <c r="A49" s="97" t="s">
        <v>54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</row>
    <row r="50" spans="1:19">
      <c r="A50" s="15" t="s">
        <v>12</v>
      </c>
      <c r="B50" s="80">
        <v>0</v>
      </c>
      <c r="C50" s="80" t="s">
        <v>55</v>
      </c>
      <c r="D50" s="80">
        <v>1</v>
      </c>
      <c r="E50" s="79">
        <v>13</v>
      </c>
      <c r="F50" s="79" t="s">
        <v>55</v>
      </c>
      <c r="G50" s="79">
        <v>3</v>
      </c>
      <c r="H50" s="78">
        <v>14</v>
      </c>
      <c r="I50" s="78" t="s">
        <v>55</v>
      </c>
      <c r="J50" s="78">
        <v>2</v>
      </c>
      <c r="K50" s="77">
        <v>11</v>
      </c>
      <c r="L50" s="77" t="s">
        <v>55</v>
      </c>
      <c r="M50" s="77">
        <v>0</v>
      </c>
      <c r="N50" s="76">
        <v>9</v>
      </c>
      <c r="O50" s="76" t="s">
        <v>55</v>
      </c>
      <c r="P50" s="76">
        <v>1</v>
      </c>
      <c r="Q50" s="75">
        <f t="shared" ref="Q50:S51" si="6">B50+E50+H50+K50+N50</f>
        <v>47</v>
      </c>
      <c r="R50" s="75" t="s">
        <v>55</v>
      </c>
      <c r="S50" s="75">
        <f t="shared" si="6"/>
        <v>7</v>
      </c>
    </row>
    <row r="51" spans="1:19">
      <c r="A51" s="15" t="s">
        <v>13</v>
      </c>
      <c r="B51" s="80">
        <v>0</v>
      </c>
      <c r="C51" s="80" t="s">
        <v>55</v>
      </c>
      <c r="D51" s="80">
        <v>1</v>
      </c>
      <c r="E51" s="79">
        <v>13</v>
      </c>
      <c r="F51" s="79" t="s">
        <v>55</v>
      </c>
      <c r="G51" s="79">
        <v>3</v>
      </c>
      <c r="H51" s="78">
        <v>14</v>
      </c>
      <c r="I51" s="78" t="s">
        <v>55</v>
      </c>
      <c r="J51" s="78">
        <v>2</v>
      </c>
      <c r="K51" s="77">
        <v>11</v>
      </c>
      <c r="L51" s="77" t="s">
        <v>55</v>
      </c>
      <c r="M51" s="77">
        <v>0</v>
      </c>
      <c r="N51" s="76">
        <v>9</v>
      </c>
      <c r="O51" s="76" t="s">
        <v>55</v>
      </c>
      <c r="P51" s="76">
        <v>1</v>
      </c>
      <c r="Q51" s="75">
        <f t="shared" si="6"/>
        <v>47</v>
      </c>
      <c r="R51" s="75" t="s">
        <v>55</v>
      </c>
      <c r="S51" s="75">
        <f t="shared" si="6"/>
        <v>7</v>
      </c>
    </row>
  </sheetData>
  <sheetProtection algorithmName="SHA-512" hashValue="1CUQAQjbAIxW+h535rxaFSJ508UsUWBufZK3QhWf9NBC+5v06EN4ljw+sVq9zs5O/rsShmY6OIr/FY4BFJmMdQ==" saltValue="jDisAvuCFEZfAAeT3pgsUg==" spinCount="100000" sheet="1" objects="1" scenarios="1"/>
  <mergeCells count="12">
    <mergeCell ref="A49:S49"/>
    <mergeCell ref="A5:A6"/>
    <mergeCell ref="B5:D5"/>
    <mergeCell ref="E5:G5"/>
    <mergeCell ref="H5:J5"/>
    <mergeCell ref="K5:M5"/>
    <mergeCell ref="N5:P5"/>
    <mergeCell ref="Q5:S5"/>
    <mergeCell ref="A9:S9"/>
    <mergeCell ref="A16:S16"/>
    <mergeCell ref="A25:S25"/>
    <mergeCell ref="A33:S33"/>
  </mergeCells>
  <pageMargins left="0.7" right="0.7" top="0.75" bottom="0.75" header="0.3" footer="0.3"/>
  <pageSetup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64C59-8160-4480-B5D5-5B74B0829DFC}">
  <sheetPr codeName="Sheet5">
    <tabColor rgb="FF92D050"/>
  </sheetPr>
  <dimension ref="A2:S44"/>
  <sheetViews>
    <sheetView workbookViewId="0">
      <selection activeCell="F46" sqref="F46"/>
    </sheetView>
  </sheetViews>
  <sheetFormatPr defaultRowHeight="15"/>
  <cols>
    <col min="1" max="1" width="32.5703125" customWidth="1"/>
    <col min="2" max="2" width="8.7109375" customWidth="1"/>
    <col min="3" max="3" width="10.42578125" customWidth="1"/>
    <col min="4" max="4" width="12.7109375" customWidth="1"/>
    <col min="5" max="5" width="9" customWidth="1"/>
    <col min="6" max="6" width="8.5703125" customWidth="1"/>
    <col min="7" max="7" width="12.7109375" customWidth="1"/>
    <col min="10" max="10" width="13.85546875" customWidth="1"/>
    <col min="13" max="13" width="14.7109375" customWidth="1"/>
    <col min="16" max="16" width="13.42578125" customWidth="1"/>
    <col min="19" max="19" width="11.85546875" customWidth="1"/>
  </cols>
  <sheetData>
    <row r="2" spans="1:19">
      <c r="A2" s="3" t="s">
        <v>58</v>
      </c>
      <c r="B2" s="2"/>
      <c r="C2" s="12"/>
    </row>
    <row r="5" spans="1:19">
      <c r="A5" s="89" t="s">
        <v>1</v>
      </c>
      <c r="B5" s="90" t="s">
        <v>2</v>
      </c>
      <c r="C5" s="90"/>
      <c r="D5" s="90"/>
      <c r="E5" s="91" t="s">
        <v>3</v>
      </c>
      <c r="F5" s="91"/>
      <c r="G5" s="91"/>
      <c r="H5" s="92" t="s">
        <v>4</v>
      </c>
      <c r="I5" s="92"/>
      <c r="J5" s="92"/>
      <c r="K5" s="93" t="s">
        <v>5</v>
      </c>
      <c r="L5" s="93"/>
      <c r="M5" s="93"/>
      <c r="N5" s="94" t="s">
        <v>6</v>
      </c>
      <c r="O5" s="94"/>
      <c r="P5" s="94"/>
      <c r="Q5" s="95" t="s">
        <v>7</v>
      </c>
      <c r="R5" s="95"/>
      <c r="S5" s="95"/>
    </row>
    <row r="6" spans="1:19" ht="22.5" customHeight="1">
      <c r="A6" s="89"/>
      <c r="B6" s="8" t="s">
        <v>8</v>
      </c>
      <c r="C6" s="8" t="s">
        <v>9</v>
      </c>
      <c r="D6" s="8" t="s">
        <v>10</v>
      </c>
      <c r="E6" s="7" t="s">
        <v>8</v>
      </c>
      <c r="F6" s="7" t="s">
        <v>9</v>
      </c>
      <c r="G6" s="7" t="s">
        <v>11</v>
      </c>
      <c r="H6" s="42" t="s">
        <v>8</v>
      </c>
      <c r="I6" s="42" t="s">
        <v>9</v>
      </c>
      <c r="J6" s="42" t="s">
        <v>10</v>
      </c>
      <c r="K6" s="19" t="s">
        <v>8</v>
      </c>
      <c r="L6" s="19" t="s">
        <v>9</v>
      </c>
      <c r="M6" s="19" t="s">
        <v>10</v>
      </c>
      <c r="N6" s="18" t="s">
        <v>8</v>
      </c>
      <c r="O6" s="18" t="s">
        <v>9</v>
      </c>
      <c r="P6" s="18" t="s">
        <v>10</v>
      </c>
      <c r="Q6" s="9" t="s">
        <v>8</v>
      </c>
      <c r="R6" s="9" t="s">
        <v>9</v>
      </c>
      <c r="S6" s="9" t="s">
        <v>10</v>
      </c>
    </row>
    <row r="7" spans="1:19">
      <c r="A7" s="20" t="s">
        <v>12</v>
      </c>
      <c r="B7" s="80">
        <v>0</v>
      </c>
      <c r="C7" s="80">
        <v>0</v>
      </c>
      <c r="D7" s="80">
        <v>0</v>
      </c>
      <c r="E7" s="79">
        <v>0</v>
      </c>
      <c r="F7" s="79">
        <v>0</v>
      </c>
      <c r="G7" s="79">
        <v>0</v>
      </c>
      <c r="H7" s="78">
        <v>0</v>
      </c>
      <c r="I7" s="78">
        <v>0</v>
      </c>
      <c r="J7" s="78">
        <v>0</v>
      </c>
      <c r="K7" s="77">
        <v>0</v>
      </c>
      <c r="L7" s="77">
        <v>2</v>
      </c>
      <c r="M7" s="77">
        <v>0</v>
      </c>
      <c r="N7" s="76">
        <v>0</v>
      </c>
      <c r="O7" s="76">
        <v>0</v>
      </c>
      <c r="P7" s="76">
        <v>0</v>
      </c>
      <c r="Q7" s="75">
        <f>B7+E7+H7+K7+N7</f>
        <v>0</v>
      </c>
      <c r="R7" s="75">
        <f>C7+F7+I7+L7+O7</f>
        <v>2</v>
      </c>
      <c r="S7" s="75">
        <f>D7+G7+J7+M7+P7</f>
        <v>0</v>
      </c>
    </row>
    <row r="8" spans="1:19">
      <c r="A8" s="21" t="s">
        <v>14</v>
      </c>
      <c r="B8" s="80">
        <v>0</v>
      </c>
      <c r="C8" s="80">
        <v>0</v>
      </c>
      <c r="D8" s="80">
        <v>0</v>
      </c>
      <c r="E8" s="79">
        <v>0</v>
      </c>
      <c r="F8" s="79">
        <v>0</v>
      </c>
      <c r="G8" s="79">
        <v>0</v>
      </c>
      <c r="H8" s="78">
        <v>0</v>
      </c>
      <c r="I8" s="78">
        <v>0</v>
      </c>
      <c r="J8" s="78">
        <v>0</v>
      </c>
      <c r="K8" s="77">
        <v>0</v>
      </c>
      <c r="L8" s="77">
        <v>2</v>
      </c>
      <c r="M8" s="77">
        <v>0</v>
      </c>
      <c r="N8" s="76">
        <v>0</v>
      </c>
      <c r="O8" s="76">
        <v>0</v>
      </c>
      <c r="P8" s="76">
        <v>0</v>
      </c>
      <c r="Q8" s="75">
        <f>B8+E8+H8+K8+N8</f>
        <v>0</v>
      </c>
      <c r="R8" s="75">
        <f>C8+F8+I8+L8+O8</f>
        <v>2</v>
      </c>
      <c r="S8" s="75">
        <f t="shared" ref="S8" si="0">D8+G8+J8+M8+P8</f>
        <v>0</v>
      </c>
    </row>
    <row r="9" spans="1:19">
      <c r="A9" s="99" t="s">
        <v>21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1:19">
      <c r="A10" s="15" t="s">
        <v>22</v>
      </c>
      <c r="B10" s="80">
        <v>0</v>
      </c>
      <c r="C10" s="80">
        <v>0</v>
      </c>
      <c r="D10" s="80">
        <v>0</v>
      </c>
      <c r="E10" s="79">
        <v>0</v>
      </c>
      <c r="F10" s="79">
        <v>0</v>
      </c>
      <c r="G10" s="79">
        <v>0</v>
      </c>
      <c r="H10" s="78">
        <v>0</v>
      </c>
      <c r="I10" s="78">
        <v>0</v>
      </c>
      <c r="J10" s="78">
        <v>0</v>
      </c>
      <c r="K10" s="81">
        <f t="shared" ref="K10:L17" si="1">G10+I10</f>
        <v>0</v>
      </c>
      <c r="L10" s="81">
        <v>2</v>
      </c>
      <c r="M10" s="77">
        <v>0</v>
      </c>
      <c r="N10" s="76">
        <v>0</v>
      </c>
      <c r="O10" s="76">
        <v>0</v>
      </c>
      <c r="P10" s="76">
        <v>0</v>
      </c>
      <c r="Q10" s="75">
        <f t="shared" ref="Q10:S17" si="2">B10+E10+H10+K10+N10</f>
        <v>0</v>
      </c>
      <c r="R10" s="75">
        <f t="shared" si="2"/>
        <v>2</v>
      </c>
      <c r="S10" s="75">
        <f t="shared" si="2"/>
        <v>0</v>
      </c>
    </row>
    <row r="11" spans="1:19">
      <c r="A11" s="15" t="s">
        <v>23</v>
      </c>
      <c r="B11" s="80">
        <v>0</v>
      </c>
      <c r="C11" s="80">
        <v>0</v>
      </c>
      <c r="D11" s="80">
        <v>0</v>
      </c>
      <c r="E11" s="79">
        <v>0</v>
      </c>
      <c r="F11" s="79">
        <v>0</v>
      </c>
      <c r="G11" s="79">
        <v>0</v>
      </c>
      <c r="H11" s="78">
        <v>0</v>
      </c>
      <c r="I11" s="78">
        <v>0</v>
      </c>
      <c r="J11" s="78">
        <v>0</v>
      </c>
      <c r="K11" s="81">
        <f t="shared" si="1"/>
        <v>0</v>
      </c>
      <c r="L11" s="81">
        <f t="shared" si="1"/>
        <v>0</v>
      </c>
      <c r="M11" s="77">
        <v>0</v>
      </c>
      <c r="N11" s="76">
        <v>0</v>
      </c>
      <c r="O11" s="76">
        <v>0</v>
      </c>
      <c r="P11" s="76">
        <v>0</v>
      </c>
      <c r="Q11" s="75">
        <f t="shared" si="2"/>
        <v>0</v>
      </c>
      <c r="R11" s="75">
        <f t="shared" si="2"/>
        <v>0</v>
      </c>
      <c r="S11" s="75">
        <f t="shared" si="2"/>
        <v>0</v>
      </c>
    </row>
    <row r="12" spans="1:19">
      <c r="A12" s="15" t="s">
        <v>24</v>
      </c>
      <c r="B12" s="80">
        <v>0</v>
      </c>
      <c r="C12" s="80">
        <v>0</v>
      </c>
      <c r="D12" s="80">
        <v>0</v>
      </c>
      <c r="E12" s="79">
        <v>0</v>
      </c>
      <c r="F12" s="79">
        <v>0</v>
      </c>
      <c r="G12" s="79">
        <v>0</v>
      </c>
      <c r="H12" s="78">
        <v>0</v>
      </c>
      <c r="I12" s="78">
        <v>0</v>
      </c>
      <c r="J12" s="78">
        <v>0</v>
      </c>
      <c r="K12" s="81">
        <f t="shared" si="1"/>
        <v>0</v>
      </c>
      <c r="L12" s="81">
        <f t="shared" si="1"/>
        <v>0</v>
      </c>
      <c r="M12" s="77">
        <v>0</v>
      </c>
      <c r="N12" s="76">
        <v>0</v>
      </c>
      <c r="O12" s="76">
        <v>0</v>
      </c>
      <c r="P12" s="76">
        <v>0</v>
      </c>
      <c r="Q12" s="75">
        <f t="shared" si="2"/>
        <v>0</v>
      </c>
      <c r="R12" s="75">
        <f t="shared" si="2"/>
        <v>0</v>
      </c>
      <c r="S12" s="75">
        <f t="shared" si="2"/>
        <v>0</v>
      </c>
    </row>
    <row r="13" spans="1:19">
      <c r="A13" s="15" t="s">
        <v>25</v>
      </c>
      <c r="B13" s="80">
        <v>0</v>
      </c>
      <c r="C13" s="80">
        <v>0</v>
      </c>
      <c r="D13" s="80">
        <v>0</v>
      </c>
      <c r="E13" s="79">
        <v>0</v>
      </c>
      <c r="F13" s="79">
        <v>0</v>
      </c>
      <c r="G13" s="79">
        <v>0</v>
      </c>
      <c r="H13" s="78">
        <v>0</v>
      </c>
      <c r="I13" s="78">
        <v>0</v>
      </c>
      <c r="J13" s="78">
        <v>0</v>
      </c>
      <c r="K13" s="81">
        <f t="shared" si="1"/>
        <v>0</v>
      </c>
      <c r="L13" s="81">
        <f t="shared" si="1"/>
        <v>0</v>
      </c>
      <c r="M13" s="77">
        <v>0</v>
      </c>
      <c r="N13" s="76">
        <v>0</v>
      </c>
      <c r="O13" s="76">
        <v>0</v>
      </c>
      <c r="P13" s="76">
        <v>0</v>
      </c>
      <c r="Q13" s="75">
        <f t="shared" si="2"/>
        <v>0</v>
      </c>
      <c r="R13" s="75">
        <f t="shared" si="2"/>
        <v>0</v>
      </c>
      <c r="S13" s="75">
        <f t="shared" si="2"/>
        <v>0</v>
      </c>
    </row>
    <row r="14" spans="1:19">
      <c r="A14" s="15" t="s">
        <v>26</v>
      </c>
      <c r="B14" s="80">
        <v>0</v>
      </c>
      <c r="C14" s="80">
        <v>0</v>
      </c>
      <c r="D14" s="80">
        <v>0</v>
      </c>
      <c r="E14" s="79">
        <v>0</v>
      </c>
      <c r="F14" s="79">
        <v>0</v>
      </c>
      <c r="G14" s="79">
        <v>0</v>
      </c>
      <c r="H14" s="78">
        <v>0</v>
      </c>
      <c r="I14" s="78">
        <v>0</v>
      </c>
      <c r="J14" s="78">
        <v>0</v>
      </c>
      <c r="K14" s="81">
        <f t="shared" si="1"/>
        <v>0</v>
      </c>
      <c r="L14" s="81">
        <f t="shared" si="1"/>
        <v>0</v>
      </c>
      <c r="M14" s="77">
        <v>0</v>
      </c>
      <c r="N14" s="76">
        <v>0</v>
      </c>
      <c r="O14" s="76">
        <v>0</v>
      </c>
      <c r="P14" s="76">
        <v>0</v>
      </c>
      <c r="Q14" s="75">
        <f t="shared" si="2"/>
        <v>0</v>
      </c>
      <c r="R14" s="75">
        <f t="shared" si="2"/>
        <v>0</v>
      </c>
      <c r="S14" s="75">
        <f t="shared" si="2"/>
        <v>0</v>
      </c>
    </row>
    <row r="15" spans="1:19">
      <c r="A15" s="15" t="s">
        <v>27</v>
      </c>
      <c r="B15" s="80">
        <v>0</v>
      </c>
      <c r="C15" s="80">
        <v>0</v>
      </c>
      <c r="D15" s="80">
        <v>0</v>
      </c>
      <c r="E15" s="79">
        <v>0</v>
      </c>
      <c r="F15" s="79">
        <v>0</v>
      </c>
      <c r="G15" s="79">
        <v>0</v>
      </c>
      <c r="H15" s="78">
        <v>0</v>
      </c>
      <c r="I15" s="78">
        <v>0</v>
      </c>
      <c r="J15" s="78">
        <v>0</v>
      </c>
      <c r="K15" s="81">
        <f t="shared" si="1"/>
        <v>0</v>
      </c>
      <c r="L15" s="81">
        <f t="shared" si="1"/>
        <v>0</v>
      </c>
      <c r="M15" s="77">
        <v>0</v>
      </c>
      <c r="N15" s="76">
        <v>0</v>
      </c>
      <c r="O15" s="76">
        <v>0</v>
      </c>
      <c r="P15" s="76">
        <v>0</v>
      </c>
      <c r="Q15" s="75">
        <f t="shared" si="2"/>
        <v>0</v>
      </c>
      <c r="R15" s="75">
        <f t="shared" si="2"/>
        <v>0</v>
      </c>
      <c r="S15" s="75">
        <f t="shared" si="2"/>
        <v>0</v>
      </c>
    </row>
    <row r="16" spans="1:19">
      <c r="A16" s="15" t="s">
        <v>28</v>
      </c>
      <c r="B16" s="80">
        <v>0</v>
      </c>
      <c r="C16" s="80">
        <v>0</v>
      </c>
      <c r="D16" s="80">
        <v>0</v>
      </c>
      <c r="E16" s="79">
        <v>0</v>
      </c>
      <c r="F16" s="79">
        <v>0</v>
      </c>
      <c r="G16" s="79">
        <v>0</v>
      </c>
      <c r="H16" s="78">
        <v>0</v>
      </c>
      <c r="I16" s="78">
        <v>0</v>
      </c>
      <c r="J16" s="78">
        <v>0</v>
      </c>
      <c r="K16" s="81">
        <f t="shared" si="1"/>
        <v>0</v>
      </c>
      <c r="L16" s="81">
        <f t="shared" si="1"/>
        <v>0</v>
      </c>
      <c r="M16" s="77">
        <v>0</v>
      </c>
      <c r="N16" s="76">
        <v>0</v>
      </c>
      <c r="O16" s="76">
        <v>0</v>
      </c>
      <c r="P16" s="76">
        <v>0</v>
      </c>
      <c r="Q16" s="75">
        <f t="shared" si="2"/>
        <v>0</v>
      </c>
      <c r="R16" s="75">
        <f t="shared" si="2"/>
        <v>0</v>
      </c>
      <c r="S16" s="75">
        <f t="shared" si="2"/>
        <v>0</v>
      </c>
    </row>
    <row r="17" spans="1:19">
      <c r="A17" s="15" t="s">
        <v>29</v>
      </c>
      <c r="B17" s="80">
        <v>0</v>
      </c>
      <c r="C17" s="80">
        <v>0</v>
      </c>
      <c r="D17" s="80">
        <v>0</v>
      </c>
      <c r="E17" s="79">
        <v>0</v>
      </c>
      <c r="F17" s="79">
        <v>0</v>
      </c>
      <c r="G17" s="79">
        <v>0</v>
      </c>
      <c r="H17" s="78">
        <v>0</v>
      </c>
      <c r="I17" s="78">
        <v>0</v>
      </c>
      <c r="J17" s="78">
        <v>0</v>
      </c>
      <c r="K17" s="81">
        <f t="shared" si="1"/>
        <v>0</v>
      </c>
      <c r="L17" s="81">
        <f t="shared" si="1"/>
        <v>0</v>
      </c>
      <c r="M17" s="77">
        <v>0</v>
      </c>
      <c r="N17" s="76">
        <v>0</v>
      </c>
      <c r="O17" s="76">
        <v>0</v>
      </c>
      <c r="P17" s="76">
        <v>0</v>
      </c>
      <c r="Q17" s="75">
        <f t="shared" si="2"/>
        <v>0</v>
      </c>
      <c r="R17" s="75">
        <f t="shared" si="2"/>
        <v>0</v>
      </c>
      <c r="S17" s="75">
        <v>0</v>
      </c>
    </row>
    <row r="18" spans="1:19">
      <c r="A18" s="100" t="s">
        <v>30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</row>
    <row r="19" spans="1:19">
      <c r="A19" s="15" t="s">
        <v>31</v>
      </c>
      <c r="B19" s="80">
        <v>0</v>
      </c>
      <c r="C19" s="80">
        <v>0</v>
      </c>
      <c r="D19" s="80">
        <v>0</v>
      </c>
      <c r="E19" s="79">
        <v>0</v>
      </c>
      <c r="F19" s="79">
        <v>0</v>
      </c>
      <c r="G19" s="79">
        <v>0</v>
      </c>
      <c r="H19" s="78">
        <v>0</v>
      </c>
      <c r="I19" s="78">
        <v>0</v>
      </c>
      <c r="J19" s="78">
        <v>0</v>
      </c>
      <c r="K19" s="77">
        <v>0</v>
      </c>
      <c r="L19" s="77">
        <v>0</v>
      </c>
      <c r="M19" s="77">
        <v>0</v>
      </c>
      <c r="N19" s="76">
        <v>0</v>
      </c>
      <c r="O19" s="76">
        <v>0</v>
      </c>
      <c r="P19" s="76">
        <v>0</v>
      </c>
      <c r="Q19" s="75">
        <f t="shared" ref="Q19:S25" si="3">B19+E19+H19+K19+N19</f>
        <v>0</v>
      </c>
      <c r="R19" s="75">
        <f t="shared" si="3"/>
        <v>0</v>
      </c>
      <c r="S19" s="75">
        <f t="shared" si="3"/>
        <v>0</v>
      </c>
    </row>
    <row r="20" spans="1:19">
      <c r="A20" s="15" t="s">
        <v>32</v>
      </c>
      <c r="B20" s="80">
        <v>0</v>
      </c>
      <c r="C20" s="80">
        <v>0</v>
      </c>
      <c r="D20" s="80">
        <v>0</v>
      </c>
      <c r="E20" s="79">
        <v>0</v>
      </c>
      <c r="F20" s="79">
        <v>0</v>
      </c>
      <c r="G20" s="79">
        <v>0</v>
      </c>
      <c r="H20" s="78">
        <v>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6">
        <v>0</v>
      </c>
      <c r="O20" s="76">
        <v>0</v>
      </c>
      <c r="P20" s="76">
        <v>0</v>
      </c>
      <c r="Q20" s="75">
        <f t="shared" si="3"/>
        <v>0</v>
      </c>
      <c r="R20" s="75">
        <f t="shared" si="3"/>
        <v>0</v>
      </c>
      <c r="S20" s="75">
        <f t="shared" si="3"/>
        <v>0</v>
      </c>
    </row>
    <row r="21" spans="1:19">
      <c r="A21" s="15" t="s">
        <v>33</v>
      </c>
      <c r="B21" s="80">
        <v>0</v>
      </c>
      <c r="C21" s="80">
        <v>0</v>
      </c>
      <c r="D21" s="80">
        <v>0</v>
      </c>
      <c r="E21" s="79">
        <v>0</v>
      </c>
      <c r="F21" s="79">
        <v>0</v>
      </c>
      <c r="G21" s="79">
        <v>0</v>
      </c>
      <c r="H21" s="78">
        <v>0</v>
      </c>
      <c r="I21" s="78">
        <v>0</v>
      </c>
      <c r="J21" s="78">
        <v>0</v>
      </c>
      <c r="K21" s="77">
        <v>0</v>
      </c>
      <c r="L21" s="77">
        <v>0</v>
      </c>
      <c r="M21" s="77">
        <v>0</v>
      </c>
      <c r="N21" s="76">
        <v>0</v>
      </c>
      <c r="O21" s="76">
        <v>0</v>
      </c>
      <c r="P21" s="76">
        <v>0</v>
      </c>
      <c r="Q21" s="75">
        <f t="shared" si="3"/>
        <v>0</v>
      </c>
      <c r="R21" s="75">
        <f t="shared" si="3"/>
        <v>0</v>
      </c>
      <c r="S21" s="75">
        <f t="shared" si="3"/>
        <v>0</v>
      </c>
    </row>
    <row r="22" spans="1:19">
      <c r="A22" s="15" t="s">
        <v>34</v>
      </c>
      <c r="B22" s="80">
        <v>0</v>
      </c>
      <c r="C22" s="80">
        <v>0</v>
      </c>
      <c r="D22" s="80">
        <v>0</v>
      </c>
      <c r="E22" s="79">
        <v>0</v>
      </c>
      <c r="F22" s="79">
        <v>0</v>
      </c>
      <c r="G22" s="79">
        <v>0</v>
      </c>
      <c r="H22" s="78">
        <v>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6">
        <v>0</v>
      </c>
      <c r="O22" s="76">
        <v>0</v>
      </c>
      <c r="P22" s="76">
        <v>0</v>
      </c>
      <c r="Q22" s="75">
        <f t="shared" si="3"/>
        <v>0</v>
      </c>
      <c r="R22" s="75">
        <f t="shared" si="3"/>
        <v>0</v>
      </c>
      <c r="S22" s="75">
        <f t="shared" si="3"/>
        <v>0</v>
      </c>
    </row>
    <row r="23" spans="1:19">
      <c r="A23" s="15" t="s">
        <v>35</v>
      </c>
      <c r="B23" s="80">
        <v>0</v>
      </c>
      <c r="C23" s="80">
        <v>0</v>
      </c>
      <c r="D23" s="80">
        <v>0</v>
      </c>
      <c r="E23" s="79">
        <v>0</v>
      </c>
      <c r="F23" s="79">
        <v>0</v>
      </c>
      <c r="G23" s="79">
        <v>0</v>
      </c>
      <c r="H23" s="78">
        <v>0</v>
      </c>
      <c r="I23" s="78">
        <v>0</v>
      </c>
      <c r="J23" s="78">
        <v>0</v>
      </c>
      <c r="K23" s="77">
        <v>0</v>
      </c>
      <c r="L23" s="77">
        <v>0</v>
      </c>
      <c r="M23" s="77">
        <v>0</v>
      </c>
      <c r="N23" s="76">
        <v>0</v>
      </c>
      <c r="O23" s="76">
        <v>0</v>
      </c>
      <c r="P23" s="76">
        <v>0</v>
      </c>
      <c r="Q23" s="75">
        <f t="shared" si="3"/>
        <v>0</v>
      </c>
      <c r="R23" s="75">
        <f t="shared" si="3"/>
        <v>0</v>
      </c>
      <c r="S23" s="75">
        <f t="shared" si="3"/>
        <v>0</v>
      </c>
    </row>
    <row r="24" spans="1:19">
      <c r="A24" s="15" t="s">
        <v>36</v>
      </c>
      <c r="B24" s="80">
        <v>0</v>
      </c>
      <c r="C24" s="80">
        <v>0</v>
      </c>
      <c r="D24" s="80">
        <v>0</v>
      </c>
      <c r="E24" s="79">
        <v>0</v>
      </c>
      <c r="F24" s="79">
        <v>0</v>
      </c>
      <c r="G24" s="79">
        <v>0</v>
      </c>
      <c r="H24" s="78">
        <v>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6">
        <v>0</v>
      </c>
      <c r="O24" s="76">
        <v>0</v>
      </c>
      <c r="P24" s="76">
        <v>0</v>
      </c>
      <c r="Q24" s="75">
        <f t="shared" si="3"/>
        <v>0</v>
      </c>
      <c r="R24" s="75">
        <f t="shared" si="3"/>
        <v>0</v>
      </c>
      <c r="S24" s="75">
        <f t="shared" si="3"/>
        <v>0</v>
      </c>
    </row>
    <row r="25" spans="1:19">
      <c r="A25" s="15" t="s">
        <v>37</v>
      </c>
      <c r="B25" s="80">
        <v>0</v>
      </c>
      <c r="C25" s="80">
        <v>0</v>
      </c>
      <c r="D25" s="80">
        <v>0</v>
      </c>
      <c r="E25" s="79">
        <v>0</v>
      </c>
      <c r="F25" s="79">
        <v>0</v>
      </c>
      <c r="G25" s="79">
        <v>0</v>
      </c>
      <c r="H25" s="78">
        <v>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6">
        <v>0</v>
      </c>
      <c r="O25" s="76">
        <v>0</v>
      </c>
      <c r="P25" s="76">
        <v>0</v>
      </c>
      <c r="Q25" s="75">
        <f t="shared" si="3"/>
        <v>0</v>
      </c>
      <c r="R25" s="75">
        <f t="shared" si="3"/>
        <v>0</v>
      </c>
      <c r="S25" s="75">
        <f t="shared" si="3"/>
        <v>0</v>
      </c>
    </row>
    <row r="26" spans="1:19">
      <c r="A26" s="99" t="s">
        <v>38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spans="1:19">
      <c r="A27" s="15" t="s">
        <v>39</v>
      </c>
      <c r="B27" s="80">
        <v>0</v>
      </c>
      <c r="C27" s="80">
        <v>0</v>
      </c>
      <c r="D27" s="80">
        <v>0</v>
      </c>
      <c r="E27" s="79">
        <v>0</v>
      </c>
      <c r="F27" s="79">
        <v>0</v>
      </c>
      <c r="G27" s="79">
        <v>0</v>
      </c>
      <c r="H27" s="78">
        <v>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6">
        <v>0</v>
      </c>
      <c r="O27" s="76">
        <v>0</v>
      </c>
      <c r="P27" s="76">
        <v>0</v>
      </c>
      <c r="Q27" s="75">
        <f t="shared" ref="Q27:S41" si="4">B27+E27+H27+K27+N27</f>
        <v>0</v>
      </c>
      <c r="R27" s="75">
        <f t="shared" si="4"/>
        <v>0</v>
      </c>
      <c r="S27" s="75">
        <f t="shared" si="4"/>
        <v>0</v>
      </c>
    </row>
    <row r="28" spans="1:19">
      <c r="A28" s="15" t="s">
        <v>40</v>
      </c>
      <c r="B28" s="80">
        <v>0</v>
      </c>
      <c r="C28" s="80">
        <v>0</v>
      </c>
      <c r="D28" s="80">
        <v>0</v>
      </c>
      <c r="E28" s="79">
        <v>0</v>
      </c>
      <c r="F28" s="79">
        <v>0</v>
      </c>
      <c r="G28" s="79">
        <v>0</v>
      </c>
      <c r="H28" s="78">
        <v>0</v>
      </c>
      <c r="I28" s="78">
        <v>0</v>
      </c>
      <c r="J28" s="78">
        <v>0</v>
      </c>
      <c r="K28" s="77">
        <v>0</v>
      </c>
      <c r="L28" s="77">
        <v>0</v>
      </c>
      <c r="M28" s="77">
        <v>0</v>
      </c>
      <c r="N28" s="76">
        <v>0</v>
      </c>
      <c r="O28" s="76">
        <v>0</v>
      </c>
      <c r="P28" s="76">
        <v>0</v>
      </c>
      <c r="Q28" s="75">
        <f t="shared" si="4"/>
        <v>0</v>
      </c>
      <c r="R28" s="75">
        <f t="shared" si="4"/>
        <v>0</v>
      </c>
      <c r="S28" s="75">
        <f t="shared" si="4"/>
        <v>0</v>
      </c>
    </row>
    <row r="29" spans="1:19">
      <c r="A29" s="15" t="s">
        <v>41</v>
      </c>
      <c r="B29" s="80">
        <v>0</v>
      </c>
      <c r="C29" s="80">
        <v>0</v>
      </c>
      <c r="D29" s="80">
        <v>0</v>
      </c>
      <c r="E29" s="79">
        <v>0</v>
      </c>
      <c r="F29" s="79">
        <v>0</v>
      </c>
      <c r="G29" s="79">
        <v>0</v>
      </c>
      <c r="H29" s="78">
        <v>0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6">
        <v>0</v>
      </c>
      <c r="O29" s="76">
        <v>0</v>
      </c>
      <c r="P29" s="76">
        <v>0</v>
      </c>
      <c r="Q29" s="75">
        <f t="shared" si="4"/>
        <v>0</v>
      </c>
      <c r="R29" s="75">
        <f t="shared" si="4"/>
        <v>0</v>
      </c>
      <c r="S29" s="75">
        <f t="shared" si="4"/>
        <v>0</v>
      </c>
    </row>
    <row r="30" spans="1:19">
      <c r="A30" s="15" t="s">
        <v>42</v>
      </c>
      <c r="B30" s="80">
        <v>0</v>
      </c>
      <c r="C30" s="80">
        <v>0</v>
      </c>
      <c r="D30" s="80">
        <v>0</v>
      </c>
      <c r="E30" s="79">
        <v>0</v>
      </c>
      <c r="F30" s="79">
        <v>0</v>
      </c>
      <c r="G30" s="79">
        <v>0</v>
      </c>
      <c r="H30" s="78">
        <v>0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6">
        <v>0</v>
      </c>
      <c r="O30" s="76">
        <v>0</v>
      </c>
      <c r="P30" s="76">
        <v>0</v>
      </c>
      <c r="Q30" s="75">
        <f t="shared" si="4"/>
        <v>0</v>
      </c>
      <c r="R30" s="75">
        <f t="shared" si="4"/>
        <v>0</v>
      </c>
      <c r="S30" s="75">
        <f t="shared" si="4"/>
        <v>0</v>
      </c>
    </row>
    <row r="31" spans="1:19">
      <c r="A31" s="15" t="s">
        <v>43</v>
      </c>
      <c r="B31" s="80">
        <v>0</v>
      </c>
      <c r="C31" s="80">
        <v>0</v>
      </c>
      <c r="D31" s="80">
        <v>0</v>
      </c>
      <c r="E31" s="79">
        <v>0</v>
      </c>
      <c r="F31" s="79">
        <v>0</v>
      </c>
      <c r="G31" s="79">
        <v>0</v>
      </c>
      <c r="H31" s="78">
        <v>0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6">
        <v>0</v>
      </c>
      <c r="O31" s="76">
        <v>0</v>
      </c>
      <c r="P31" s="76">
        <v>0</v>
      </c>
      <c r="Q31" s="75">
        <f t="shared" si="4"/>
        <v>0</v>
      </c>
      <c r="R31" s="75">
        <f t="shared" si="4"/>
        <v>0</v>
      </c>
      <c r="S31" s="75">
        <f t="shared" si="4"/>
        <v>0</v>
      </c>
    </row>
    <row r="32" spans="1:19">
      <c r="A32" s="15" t="s">
        <v>44</v>
      </c>
      <c r="B32" s="80">
        <v>0</v>
      </c>
      <c r="C32" s="80">
        <v>0</v>
      </c>
      <c r="D32" s="80">
        <v>0</v>
      </c>
      <c r="E32" s="79">
        <v>0</v>
      </c>
      <c r="F32" s="79">
        <v>0</v>
      </c>
      <c r="G32" s="79">
        <v>0</v>
      </c>
      <c r="H32" s="78">
        <v>0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6">
        <v>0</v>
      </c>
      <c r="O32" s="76">
        <v>0</v>
      </c>
      <c r="P32" s="76">
        <v>0</v>
      </c>
      <c r="Q32" s="75">
        <f t="shared" si="4"/>
        <v>0</v>
      </c>
      <c r="R32" s="75">
        <f t="shared" si="4"/>
        <v>0</v>
      </c>
      <c r="S32" s="75">
        <f t="shared" si="4"/>
        <v>0</v>
      </c>
    </row>
    <row r="33" spans="1:19">
      <c r="A33" s="15" t="s">
        <v>45</v>
      </c>
      <c r="B33" s="80">
        <v>0</v>
      </c>
      <c r="C33" s="80">
        <v>0</v>
      </c>
      <c r="D33" s="80">
        <v>0</v>
      </c>
      <c r="E33" s="79">
        <v>0</v>
      </c>
      <c r="F33" s="79">
        <v>0</v>
      </c>
      <c r="G33" s="79">
        <v>0</v>
      </c>
      <c r="H33" s="78">
        <v>0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6">
        <v>0</v>
      </c>
      <c r="O33" s="76">
        <v>0</v>
      </c>
      <c r="P33" s="76">
        <v>0</v>
      </c>
      <c r="Q33" s="75">
        <f t="shared" si="4"/>
        <v>0</v>
      </c>
      <c r="R33" s="75">
        <f t="shared" si="4"/>
        <v>0</v>
      </c>
      <c r="S33" s="75">
        <f t="shared" si="4"/>
        <v>0</v>
      </c>
    </row>
    <row r="34" spans="1:19">
      <c r="A34" s="15" t="s">
        <v>46</v>
      </c>
      <c r="B34" s="80">
        <v>0</v>
      </c>
      <c r="C34" s="80">
        <v>0</v>
      </c>
      <c r="D34" s="80">
        <v>0</v>
      </c>
      <c r="E34" s="79">
        <v>0</v>
      </c>
      <c r="F34" s="79">
        <v>0</v>
      </c>
      <c r="G34" s="79">
        <v>0</v>
      </c>
      <c r="H34" s="78">
        <v>0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6">
        <v>0</v>
      </c>
      <c r="O34" s="76">
        <v>0</v>
      </c>
      <c r="P34" s="76">
        <v>0</v>
      </c>
      <c r="Q34" s="75">
        <f t="shared" si="4"/>
        <v>0</v>
      </c>
      <c r="R34" s="75">
        <f t="shared" si="4"/>
        <v>0</v>
      </c>
      <c r="S34" s="75">
        <f t="shared" si="4"/>
        <v>0</v>
      </c>
    </row>
    <row r="35" spans="1:19">
      <c r="A35" s="15" t="s">
        <v>47</v>
      </c>
      <c r="B35" s="80">
        <v>0</v>
      </c>
      <c r="C35" s="80">
        <v>0</v>
      </c>
      <c r="D35" s="80">
        <v>0</v>
      </c>
      <c r="E35" s="79">
        <v>0</v>
      </c>
      <c r="F35" s="79">
        <v>0</v>
      </c>
      <c r="G35" s="79">
        <v>0</v>
      </c>
      <c r="H35" s="78">
        <v>0</v>
      </c>
      <c r="I35" s="78">
        <v>0</v>
      </c>
      <c r="J35" s="78">
        <v>0</v>
      </c>
      <c r="K35" s="77">
        <v>0</v>
      </c>
      <c r="L35" s="77">
        <v>0</v>
      </c>
      <c r="M35" s="77">
        <v>0</v>
      </c>
      <c r="N35" s="76">
        <v>0</v>
      </c>
      <c r="O35" s="76">
        <v>0</v>
      </c>
      <c r="P35" s="76">
        <v>0</v>
      </c>
      <c r="Q35" s="75">
        <f t="shared" si="4"/>
        <v>0</v>
      </c>
      <c r="R35" s="75">
        <f t="shared" si="4"/>
        <v>0</v>
      </c>
      <c r="S35" s="75">
        <f t="shared" si="4"/>
        <v>0</v>
      </c>
    </row>
    <row r="36" spans="1:19">
      <c r="A36" s="15" t="s">
        <v>48</v>
      </c>
      <c r="B36" s="80">
        <v>0</v>
      </c>
      <c r="C36" s="80">
        <v>0</v>
      </c>
      <c r="D36" s="80">
        <v>0</v>
      </c>
      <c r="E36" s="79">
        <v>0</v>
      </c>
      <c r="F36" s="79">
        <v>0</v>
      </c>
      <c r="G36" s="79">
        <v>0</v>
      </c>
      <c r="H36" s="78">
        <v>0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6">
        <v>0</v>
      </c>
      <c r="O36" s="76">
        <v>0</v>
      </c>
      <c r="P36" s="76">
        <v>0</v>
      </c>
      <c r="Q36" s="75">
        <f t="shared" si="4"/>
        <v>0</v>
      </c>
      <c r="R36" s="75">
        <f t="shared" si="4"/>
        <v>0</v>
      </c>
      <c r="S36" s="75">
        <f t="shared" si="4"/>
        <v>0</v>
      </c>
    </row>
    <row r="37" spans="1:19">
      <c r="A37" s="15" t="s">
        <v>49</v>
      </c>
      <c r="B37" s="80">
        <v>0</v>
      </c>
      <c r="C37" s="80">
        <v>0</v>
      </c>
      <c r="D37" s="80">
        <v>0</v>
      </c>
      <c r="E37" s="79">
        <v>0</v>
      </c>
      <c r="F37" s="79">
        <v>0</v>
      </c>
      <c r="G37" s="79">
        <v>0</v>
      </c>
      <c r="H37" s="78">
        <v>0</v>
      </c>
      <c r="I37" s="78">
        <v>0</v>
      </c>
      <c r="J37" s="78">
        <v>0</v>
      </c>
      <c r="K37" s="77">
        <v>0</v>
      </c>
      <c r="L37" s="77">
        <v>0</v>
      </c>
      <c r="M37" s="77">
        <v>0</v>
      </c>
      <c r="N37" s="76">
        <v>0</v>
      </c>
      <c r="O37" s="76">
        <v>0</v>
      </c>
      <c r="P37" s="76">
        <v>0</v>
      </c>
      <c r="Q37" s="75">
        <f t="shared" si="4"/>
        <v>0</v>
      </c>
      <c r="R37" s="75">
        <f t="shared" si="4"/>
        <v>0</v>
      </c>
      <c r="S37" s="75">
        <f t="shared" si="4"/>
        <v>0</v>
      </c>
    </row>
    <row r="38" spans="1:19">
      <c r="A38" s="15" t="s">
        <v>50</v>
      </c>
      <c r="B38" s="80">
        <v>0</v>
      </c>
      <c r="C38" s="80">
        <v>0</v>
      </c>
      <c r="D38" s="80">
        <v>0</v>
      </c>
      <c r="E38" s="79">
        <v>0</v>
      </c>
      <c r="F38" s="79">
        <v>0</v>
      </c>
      <c r="G38" s="79">
        <v>0</v>
      </c>
      <c r="H38" s="78">
        <v>0</v>
      </c>
      <c r="I38" s="78">
        <v>0</v>
      </c>
      <c r="J38" s="78">
        <v>0</v>
      </c>
      <c r="K38" s="77">
        <v>0</v>
      </c>
      <c r="L38" s="77">
        <v>2</v>
      </c>
      <c r="M38" s="77">
        <v>0</v>
      </c>
      <c r="N38" s="76">
        <v>0</v>
      </c>
      <c r="O38" s="76">
        <v>0</v>
      </c>
      <c r="P38" s="76">
        <v>0</v>
      </c>
      <c r="Q38" s="75">
        <f t="shared" si="4"/>
        <v>0</v>
      </c>
      <c r="R38" s="75">
        <f t="shared" si="4"/>
        <v>2</v>
      </c>
      <c r="S38" s="75">
        <f t="shared" si="4"/>
        <v>0</v>
      </c>
    </row>
    <row r="39" spans="1:19">
      <c r="A39" s="15" t="s">
        <v>51</v>
      </c>
      <c r="B39" s="80">
        <v>0</v>
      </c>
      <c r="C39" s="80">
        <v>0</v>
      </c>
      <c r="D39" s="80">
        <v>0</v>
      </c>
      <c r="E39" s="79">
        <v>0</v>
      </c>
      <c r="F39" s="79">
        <v>0</v>
      </c>
      <c r="G39" s="79">
        <v>0</v>
      </c>
      <c r="H39" s="78">
        <v>0</v>
      </c>
      <c r="I39" s="78">
        <v>0</v>
      </c>
      <c r="J39" s="78">
        <v>0</v>
      </c>
      <c r="K39" s="77">
        <v>0</v>
      </c>
      <c r="L39" s="77">
        <v>0</v>
      </c>
      <c r="M39" s="77">
        <v>0</v>
      </c>
      <c r="N39" s="76">
        <v>0</v>
      </c>
      <c r="O39" s="76">
        <v>0</v>
      </c>
      <c r="P39" s="76">
        <v>0</v>
      </c>
      <c r="Q39" s="75">
        <f t="shared" si="4"/>
        <v>0</v>
      </c>
      <c r="R39" s="75">
        <f t="shared" si="4"/>
        <v>0</v>
      </c>
      <c r="S39" s="75">
        <f t="shared" si="4"/>
        <v>0</v>
      </c>
    </row>
    <row r="40" spans="1:19">
      <c r="A40" s="15" t="s">
        <v>52</v>
      </c>
      <c r="B40" s="80">
        <v>0</v>
      </c>
      <c r="C40" s="80">
        <v>0</v>
      </c>
      <c r="D40" s="80">
        <v>0</v>
      </c>
      <c r="E40" s="79">
        <v>0</v>
      </c>
      <c r="F40" s="79">
        <v>0</v>
      </c>
      <c r="G40" s="79">
        <v>0</v>
      </c>
      <c r="H40" s="78">
        <v>0</v>
      </c>
      <c r="I40" s="78">
        <v>0</v>
      </c>
      <c r="J40" s="78">
        <v>0</v>
      </c>
      <c r="K40" s="77">
        <v>0</v>
      </c>
      <c r="L40" s="77">
        <v>0</v>
      </c>
      <c r="M40" s="77">
        <v>0</v>
      </c>
      <c r="N40" s="76">
        <v>0</v>
      </c>
      <c r="O40" s="76">
        <v>0</v>
      </c>
      <c r="P40" s="76">
        <v>0</v>
      </c>
      <c r="Q40" s="75">
        <f t="shared" si="4"/>
        <v>0</v>
      </c>
      <c r="R40" s="75">
        <f t="shared" si="4"/>
        <v>0</v>
      </c>
      <c r="S40" s="75">
        <f t="shared" si="4"/>
        <v>0</v>
      </c>
    </row>
    <row r="41" spans="1:19">
      <c r="A41" s="15" t="s">
        <v>53</v>
      </c>
      <c r="B41" s="80">
        <v>0</v>
      </c>
      <c r="C41" s="80">
        <v>0</v>
      </c>
      <c r="D41" s="80">
        <v>0</v>
      </c>
      <c r="E41" s="79">
        <v>0</v>
      </c>
      <c r="F41" s="79">
        <v>0</v>
      </c>
      <c r="G41" s="79">
        <v>0</v>
      </c>
      <c r="H41" s="78">
        <v>0</v>
      </c>
      <c r="I41" s="78">
        <v>0</v>
      </c>
      <c r="J41" s="78">
        <v>0</v>
      </c>
      <c r="K41" s="77">
        <v>0</v>
      </c>
      <c r="L41" s="77">
        <v>0</v>
      </c>
      <c r="M41" s="77">
        <v>0</v>
      </c>
      <c r="N41" s="76">
        <v>0</v>
      </c>
      <c r="O41" s="76">
        <v>0</v>
      </c>
      <c r="P41" s="76">
        <v>0</v>
      </c>
      <c r="Q41" s="75">
        <f>B41+E41+H41+K41+N41</f>
        <v>0</v>
      </c>
      <c r="R41" s="75">
        <f>C41+F41+I41+L41+O41</f>
        <v>0</v>
      </c>
      <c r="S41" s="75">
        <f t="shared" si="4"/>
        <v>0</v>
      </c>
    </row>
    <row r="42" spans="1:19">
      <c r="A42" s="99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>
      <c r="A43" s="15" t="s">
        <v>12</v>
      </c>
      <c r="B43" s="80">
        <v>0</v>
      </c>
      <c r="C43" s="80" t="s">
        <v>55</v>
      </c>
      <c r="D43" s="80">
        <v>0</v>
      </c>
      <c r="E43" s="79">
        <v>0</v>
      </c>
      <c r="F43" s="79" t="s">
        <v>55</v>
      </c>
      <c r="G43" s="79">
        <v>0</v>
      </c>
      <c r="H43" s="78">
        <v>0</v>
      </c>
      <c r="I43" s="78" t="s">
        <v>55</v>
      </c>
      <c r="J43" s="78">
        <v>0</v>
      </c>
      <c r="K43" s="77">
        <v>0</v>
      </c>
      <c r="L43" s="77" t="s">
        <v>55</v>
      </c>
      <c r="M43" s="77">
        <v>0</v>
      </c>
      <c r="N43" s="76">
        <v>0</v>
      </c>
      <c r="O43" s="76" t="s">
        <v>55</v>
      </c>
      <c r="P43" s="76">
        <v>0</v>
      </c>
      <c r="Q43" s="75">
        <f t="shared" ref="Q43:S44" si="5">B43+E43+H43+K43+N43</f>
        <v>0</v>
      </c>
      <c r="R43" s="75" t="s">
        <v>55</v>
      </c>
      <c r="S43" s="75">
        <f t="shared" si="5"/>
        <v>0</v>
      </c>
    </row>
    <row r="44" spans="1:19">
      <c r="A44" s="15" t="s">
        <v>13</v>
      </c>
      <c r="B44" s="80">
        <v>0</v>
      </c>
      <c r="C44" s="80" t="s">
        <v>55</v>
      </c>
      <c r="D44" s="80">
        <v>0</v>
      </c>
      <c r="E44" s="79">
        <v>0</v>
      </c>
      <c r="F44" s="79" t="s">
        <v>55</v>
      </c>
      <c r="G44" s="79">
        <v>0</v>
      </c>
      <c r="H44" s="78">
        <v>0</v>
      </c>
      <c r="I44" s="78" t="s">
        <v>55</v>
      </c>
      <c r="J44" s="78">
        <v>0</v>
      </c>
      <c r="K44" s="77">
        <v>0</v>
      </c>
      <c r="L44" s="77" t="s">
        <v>55</v>
      </c>
      <c r="M44" s="77">
        <v>0</v>
      </c>
      <c r="N44" s="76">
        <v>0</v>
      </c>
      <c r="O44" s="76" t="s">
        <v>55</v>
      </c>
      <c r="P44" s="76">
        <v>0</v>
      </c>
      <c r="Q44" s="75">
        <f t="shared" si="5"/>
        <v>0</v>
      </c>
      <c r="R44" s="75" t="s">
        <v>55</v>
      </c>
      <c r="S44" s="75">
        <f t="shared" si="5"/>
        <v>0</v>
      </c>
    </row>
  </sheetData>
  <sheetProtection algorithmName="SHA-512" hashValue="ZUAvjuOkNr0NFgL8Q8n7mRA/RlUgie62mvM6sEAyXQigzR7H6zmUVM4DZ95z23dLK47PXTCb8cKXbQ8h2NBORQ==" saltValue="yaZDEo7NEPYJjgo6zaYr+Q==" spinCount="100000" sheet="1" objects="1" scenarios="1"/>
  <mergeCells count="11">
    <mergeCell ref="A42:S42"/>
    <mergeCell ref="A5:A6"/>
    <mergeCell ref="B5:D5"/>
    <mergeCell ref="E5:G5"/>
    <mergeCell ref="H5:J5"/>
    <mergeCell ref="K5:M5"/>
    <mergeCell ref="N5:P5"/>
    <mergeCell ref="Q5:S5"/>
    <mergeCell ref="A9:S9"/>
    <mergeCell ref="A18:S18"/>
    <mergeCell ref="A26:S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C50A-4691-4C72-8D33-3FB4FDA648FA}">
  <sheetPr codeName="Sheet6">
    <tabColor rgb="FF92D050"/>
  </sheetPr>
  <dimension ref="A2:T53"/>
  <sheetViews>
    <sheetView topLeftCell="A4" workbookViewId="0">
      <selection activeCell="W19" sqref="W19"/>
    </sheetView>
  </sheetViews>
  <sheetFormatPr defaultRowHeight="15"/>
  <cols>
    <col min="1" max="1" width="36.85546875" customWidth="1"/>
    <col min="2" max="2" width="11.28515625" customWidth="1"/>
    <col min="3" max="3" width="10.85546875" customWidth="1"/>
    <col min="4" max="4" width="14.28515625" customWidth="1"/>
    <col min="5" max="5" width="10" customWidth="1"/>
    <col min="6" max="6" width="13.140625" customWidth="1"/>
    <col min="7" max="7" width="12.42578125" customWidth="1"/>
    <col min="10" max="10" width="12.5703125" customWidth="1"/>
    <col min="13" max="13" width="13.42578125" customWidth="1"/>
    <col min="16" max="16" width="13.28515625" customWidth="1"/>
    <col min="19" max="19" width="11.85546875" customWidth="1"/>
  </cols>
  <sheetData>
    <row r="2" spans="1:19">
      <c r="A2" s="3" t="s">
        <v>59</v>
      </c>
    </row>
    <row r="5" spans="1:19">
      <c r="A5" s="89" t="s">
        <v>1</v>
      </c>
      <c r="B5" s="90" t="s">
        <v>2</v>
      </c>
      <c r="C5" s="90"/>
      <c r="D5" s="90"/>
      <c r="E5" s="91" t="s">
        <v>3</v>
      </c>
      <c r="F5" s="91"/>
      <c r="G5" s="91"/>
      <c r="H5" s="92" t="s">
        <v>4</v>
      </c>
      <c r="I5" s="92"/>
      <c r="J5" s="92"/>
      <c r="K5" s="93" t="s">
        <v>5</v>
      </c>
      <c r="L5" s="93"/>
      <c r="M5" s="93"/>
      <c r="N5" s="94" t="s">
        <v>6</v>
      </c>
      <c r="O5" s="94"/>
      <c r="P5" s="94"/>
      <c r="Q5" s="95" t="s">
        <v>7</v>
      </c>
      <c r="R5" s="95"/>
      <c r="S5" s="95"/>
    </row>
    <row r="6" spans="1:19" ht="17.25" customHeight="1">
      <c r="A6" s="89"/>
      <c r="B6" s="8" t="s">
        <v>8</v>
      </c>
      <c r="C6" s="8" t="s">
        <v>9</v>
      </c>
      <c r="D6" s="8" t="s">
        <v>10</v>
      </c>
      <c r="E6" s="7" t="s">
        <v>8</v>
      </c>
      <c r="F6" s="7" t="s">
        <v>9</v>
      </c>
      <c r="G6" s="7" t="s">
        <v>11</v>
      </c>
      <c r="H6" s="42" t="s">
        <v>8</v>
      </c>
      <c r="I6" s="42" t="s">
        <v>9</v>
      </c>
      <c r="J6" s="42" t="s">
        <v>10</v>
      </c>
      <c r="K6" s="19" t="s">
        <v>8</v>
      </c>
      <c r="L6" s="19" t="s">
        <v>9</v>
      </c>
      <c r="M6" s="19" t="s">
        <v>10</v>
      </c>
      <c r="N6" s="18" t="s">
        <v>8</v>
      </c>
      <c r="O6" s="18" t="s">
        <v>9</v>
      </c>
      <c r="P6" s="18" t="s">
        <v>10</v>
      </c>
      <c r="Q6" s="9" t="s">
        <v>8</v>
      </c>
      <c r="R6" s="9" t="s">
        <v>9</v>
      </c>
      <c r="S6" s="9" t="s">
        <v>10</v>
      </c>
    </row>
    <row r="7" spans="1:19">
      <c r="A7" s="20" t="s">
        <v>12</v>
      </c>
      <c r="B7" s="80">
        <v>0</v>
      </c>
      <c r="C7" s="80">
        <v>0</v>
      </c>
      <c r="D7" s="80">
        <v>0</v>
      </c>
      <c r="E7" s="79">
        <v>0</v>
      </c>
      <c r="F7" s="79">
        <v>0</v>
      </c>
      <c r="G7" s="79">
        <v>0</v>
      </c>
      <c r="H7" s="78">
        <v>0</v>
      </c>
      <c r="I7" s="78">
        <v>0</v>
      </c>
      <c r="J7" s="78">
        <v>0</v>
      </c>
      <c r="K7" s="77">
        <v>0</v>
      </c>
      <c r="L7" s="77">
        <v>0</v>
      </c>
      <c r="M7" s="77">
        <v>0</v>
      </c>
      <c r="N7" s="76">
        <v>0</v>
      </c>
      <c r="O7" s="76">
        <v>0</v>
      </c>
      <c r="P7" s="76">
        <v>0</v>
      </c>
      <c r="Q7" s="75">
        <f>B7+E7+H7+K7+N7</f>
        <v>0</v>
      </c>
      <c r="R7" s="75">
        <f>C7+F7+I7+L7+O7</f>
        <v>0</v>
      </c>
      <c r="S7" s="75">
        <f>D7+G7+J7+M7+P7</f>
        <v>0</v>
      </c>
    </row>
    <row r="8" spans="1:19">
      <c r="A8" s="20" t="s">
        <v>13</v>
      </c>
      <c r="B8" s="80">
        <v>0</v>
      </c>
      <c r="C8" s="80">
        <v>0</v>
      </c>
      <c r="D8" s="80">
        <v>0</v>
      </c>
      <c r="E8" s="79">
        <v>0</v>
      </c>
      <c r="F8" s="79">
        <v>0</v>
      </c>
      <c r="G8" s="79">
        <v>0</v>
      </c>
      <c r="H8" s="78">
        <v>0</v>
      </c>
      <c r="I8" s="78">
        <v>0</v>
      </c>
      <c r="J8" s="78">
        <v>0</v>
      </c>
      <c r="K8" s="77">
        <v>0</v>
      </c>
      <c r="L8" s="77">
        <v>0</v>
      </c>
      <c r="M8" s="77">
        <v>0</v>
      </c>
      <c r="N8" s="76">
        <v>0</v>
      </c>
      <c r="O8" s="76">
        <v>0</v>
      </c>
      <c r="P8" s="76">
        <v>0</v>
      </c>
      <c r="Q8" s="75">
        <f t="shared" ref="Q8:S9" si="0">B8+E8+H8+K8+N8</f>
        <v>0</v>
      </c>
      <c r="R8" s="75">
        <f t="shared" si="0"/>
        <v>0</v>
      </c>
      <c r="S8" s="75">
        <f t="shared" si="0"/>
        <v>0</v>
      </c>
    </row>
    <row r="9" spans="1:19">
      <c r="A9" s="20" t="s">
        <v>60</v>
      </c>
      <c r="B9" s="80">
        <v>0</v>
      </c>
      <c r="C9" s="80">
        <v>0</v>
      </c>
      <c r="D9" s="80">
        <v>0</v>
      </c>
      <c r="E9" s="79">
        <v>0</v>
      </c>
      <c r="F9" s="79">
        <v>0</v>
      </c>
      <c r="G9" s="79">
        <v>0</v>
      </c>
      <c r="H9" s="78">
        <v>0</v>
      </c>
      <c r="I9" s="78">
        <v>0</v>
      </c>
      <c r="J9" s="78">
        <v>0</v>
      </c>
      <c r="K9" s="77">
        <v>0</v>
      </c>
      <c r="L9" s="77">
        <v>0</v>
      </c>
      <c r="M9" s="77">
        <v>0</v>
      </c>
      <c r="N9" s="76">
        <v>0</v>
      </c>
      <c r="O9" s="76">
        <v>0</v>
      </c>
      <c r="P9" s="76">
        <v>0</v>
      </c>
      <c r="Q9" s="75">
        <f t="shared" si="0"/>
        <v>0</v>
      </c>
      <c r="R9" s="75">
        <f t="shared" si="0"/>
        <v>0</v>
      </c>
      <c r="S9" s="75">
        <f t="shared" si="0"/>
        <v>0</v>
      </c>
    </row>
    <row r="10" spans="1:19">
      <c r="A10" s="97" t="s">
        <v>13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>
      <c r="A11" s="17" t="s">
        <v>14</v>
      </c>
      <c r="B11" s="80">
        <v>0</v>
      </c>
      <c r="C11" s="80">
        <v>0</v>
      </c>
      <c r="D11" s="80">
        <v>0</v>
      </c>
      <c r="E11" s="79">
        <v>0</v>
      </c>
      <c r="F11" s="79">
        <v>0</v>
      </c>
      <c r="G11" s="79">
        <v>0</v>
      </c>
      <c r="H11" s="78">
        <v>0</v>
      </c>
      <c r="I11" s="78">
        <v>0</v>
      </c>
      <c r="J11" s="78">
        <v>0</v>
      </c>
      <c r="K11" s="77">
        <v>0</v>
      </c>
      <c r="L11" s="77">
        <v>0</v>
      </c>
      <c r="M11" s="77">
        <v>0</v>
      </c>
      <c r="N11" s="76">
        <v>0</v>
      </c>
      <c r="O11" s="76">
        <v>0</v>
      </c>
      <c r="P11" s="76">
        <v>0</v>
      </c>
      <c r="Q11" s="75">
        <f>B11+E11+H11+K11+N11</f>
        <v>0</v>
      </c>
      <c r="R11" s="75">
        <f>C11+F11+I11+L11+O11</f>
        <v>0</v>
      </c>
      <c r="S11" s="75">
        <f t="shared" ref="S11:S17" si="1">D11+G11+J11+M11+P11</f>
        <v>0</v>
      </c>
    </row>
    <row r="12" spans="1:19">
      <c r="A12" s="17" t="s">
        <v>15</v>
      </c>
      <c r="B12" s="80">
        <v>0</v>
      </c>
      <c r="C12" s="80">
        <v>0</v>
      </c>
      <c r="D12" s="80">
        <v>0</v>
      </c>
      <c r="E12" s="79">
        <v>0</v>
      </c>
      <c r="F12" s="79">
        <v>0</v>
      </c>
      <c r="G12" s="79">
        <v>0</v>
      </c>
      <c r="H12" s="78">
        <v>0</v>
      </c>
      <c r="I12" s="78">
        <v>0</v>
      </c>
      <c r="J12" s="78">
        <v>0</v>
      </c>
      <c r="K12" s="77">
        <v>0</v>
      </c>
      <c r="L12" s="77">
        <v>0</v>
      </c>
      <c r="M12" s="77">
        <v>0</v>
      </c>
      <c r="N12" s="76">
        <v>0</v>
      </c>
      <c r="O12" s="76">
        <v>0</v>
      </c>
      <c r="P12" s="76">
        <v>0</v>
      </c>
      <c r="Q12" s="75">
        <f t="shared" ref="Q12:R17" si="2">B12+E12+H12+K12+N12</f>
        <v>0</v>
      </c>
      <c r="R12" s="75">
        <f t="shared" si="2"/>
        <v>0</v>
      </c>
      <c r="S12" s="75">
        <f t="shared" si="1"/>
        <v>0</v>
      </c>
    </row>
    <row r="13" spans="1:19">
      <c r="A13" s="17" t="s">
        <v>16</v>
      </c>
      <c r="B13" s="80">
        <v>0</v>
      </c>
      <c r="C13" s="80">
        <v>0</v>
      </c>
      <c r="D13" s="80">
        <v>0</v>
      </c>
      <c r="E13" s="79">
        <v>0</v>
      </c>
      <c r="F13" s="79">
        <v>0</v>
      </c>
      <c r="G13" s="79">
        <v>0</v>
      </c>
      <c r="H13" s="78">
        <v>0</v>
      </c>
      <c r="I13" s="78">
        <v>0</v>
      </c>
      <c r="J13" s="78">
        <v>0</v>
      </c>
      <c r="K13" s="77">
        <v>0</v>
      </c>
      <c r="L13" s="77">
        <v>0</v>
      </c>
      <c r="M13" s="77">
        <v>0</v>
      </c>
      <c r="N13" s="76">
        <v>0</v>
      </c>
      <c r="O13" s="76">
        <v>0</v>
      </c>
      <c r="P13" s="76">
        <v>0</v>
      </c>
      <c r="Q13" s="75">
        <f t="shared" si="2"/>
        <v>0</v>
      </c>
      <c r="R13" s="75">
        <f t="shared" si="2"/>
        <v>0</v>
      </c>
      <c r="S13" s="75">
        <f t="shared" si="1"/>
        <v>0</v>
      </c>
    </row>
    <row r="14" spans="1:19">
      <c r="A14" s="17" t="s">
        <v>17</v>
      </c>
      <c r="B14" s="80">
        <v>0</v>
      </c>
      <c r="C14" s="80">
        <v>0</v>
      </c>
      <c r="D14" s="80">
        <v>0</v>
      </c>
      <c r="E14" s="79">
        <v>0</v>
      </c>
      <c r="F14" s="79">
        <v>0</v>
      </c>
      <c r="G14" s="79">
        <v>0</v>
      </c>
      <c r="H14" s="78">
        <v>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6">
        <v>0</v>
      </c>
      <c r="O14" s="76">
        <v>0</v>
      </c>
      <c r="P14" s="76">
        <v>0</v>
      </c>
      <c r="Q14" s="75">
        <f t="shared" si="2"/>
        <v>0</v>
      </c>
      <c r="R14" s="75">
        <f t="shared" si="2"/>
        <v>0</v>
      </c>
      <c r="S14" s="75">
        <f t="shared" si="1"/>
        <v>0</v>
      </c>
    </row>
    <row r="15" spans="1:19">
      <c r="A15" s="17" t="s">
        <v>18</v>
      </c>
      <c r="B15" s="80">
        <v>0</v>
      </c>
      <c r="C15" s="80">
        <v>0</v>
      </c>
      <c r="D15" s="80">
        <v>0</v>
      </c>
      <c r="E15" s="79">
        <v>0</v>
      </c>
      <c r="F15" s="79">
        <v>0</v>
      </c>
      <c r="G15" s="79">
        <v>0</v>
      </c>
      <c r="H15" s="78">
        <v>0</v>
      </c>
      <c r="I15" s="78">
        <v>0</v>
      </c>
      <c r="J15" s="78">
        <v>0</v>
      </c>
      <c r="K15" s="77">
        <v>0</v>
      </c>
      <c r="L15" s="77">
        <v>0</v>
      </c>
      <c r="M15" s="77">
        <v>0</v>
      </c>
      <c r="N15" s="76">
        <v>0</v>
      </c>
      <c r="O15" s="76">
        <v>0</v>
      </c>
      <c r="P15" s="76">
        <v>0</v>
      </c>
      <c r="Q15" s="75">
        <f>B15+E15+H15+K15+N15</f>
        <v>0</v>
      </c>
      <c r="R15" s="75">
        <f t="shared" si="2"/>
        <v>0</v>
      </c>
      <c r="S15" s="75">
        <f t="shared" si="1"/>
        <v>0</v>
      </c>
    </row>
    <row r="16" spans="1:19">
      <c r="A16" s="17" t="s">
        <v>19</v>
      </c>
      <c r="B16" s="80">
        <v>0</v>
      </c>
      <c r="C16" s="80">
        <v>0</v>
      </c>
      <c r="D16" s="80">
        <v>0</v>
      </c>
      <c r="E16" s="79">
        <v>0</v>
      </c>
      <c r="F16" s="79">
        <v>0</v>
      </c>
      <c r="G16" s="79">
        <v>0</v>
      </c>
      <c r="H16" s="78">
        <v>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6">
        <v>0</v>
      </c>
      <c r="O16" s="76">
        <v>0</v>
      </c>
      <c r="P16" s="76">
        <v>0</v>
      </c>
      <c r="Q16" s="75">
        <f t="shared" si="2"/>
        <v>0</v>
      </c>
      <c r="R16" s="75">
        <f t="shared" si="2"/>
        <v>0</v>
      </c>
      <c r="S16" s="75">
        <f t="shared" si="1"/>
        <v>0</v>
      </c>
    </row>
    <row r="17" spans="1:20">
      <c r="A17" s="17" t="s">
        <v>20</v>
      </c>
      <c r="B17" s="80">
        <v>0</v>
      </c>
      <c r="C17" s="80">
        <v>0</v>
      </c>
      <c r="D17" s="80">
        <v>0</v>
      </c>
      <c r="E17" s="79">
        <v>0</v>
      </c>
      <c r="F17" s="79">
        <v>0</v>
      </c>
      <c r="G17" s="79">
        <v>0</v>
      </c>
      <c r="H17" s="78">
        <v>0</v>
      </c>
      <c r="I17" s="78">
        <v>0</v>
      </c>
      <c r="J17" s="78">
        <v>0</v>
      </c>
      <c r="K17" s="77">
        <v>0</v>
      </c>
      <c r="L17" s="77">
        <v>0</v>
      </c>
      <c r="M17" s="77">
        <v>0</v>
      </c>
      <c r="N17" s="76">
        <v>0</v>
      </c>
      <c r="O17" s="76">
        <v>0</v>
      </c>
      <c r="P17" s="76">
        <v>0</v>
      </c>
      <c r="Q17" s="75">
        <f t="shared" si="2"/>
        <v>0</v>
      </c>
      <c r="R17" s="75">
        <f t="shared" si="2"/>
        <v>0</v>
      </c>
      <c r="S17" s="75">
        <f t="shared" si="1"/>
        <v>0</v>
      </c>
    </row>
    <row r="18" spans="1:20">
      <c r="A18" s="97" t="s">
        <v>21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</row>
    <row r="19" spans="1:20">
      <c r="A19" s="15" t="s">
        <v>22</v>
      </c>
      <c r="B19" s="80">
        <v>0</v>
      </c>
      <c r="C19" s="80">
        <v>0</v>
      </c>
      <c r="D19" s="80">
        <v>0</v>
      </c>
      <c r="E19" s="79">
        <v>0</v>
      </c>
      <c r="F19" s="79">
        <v>0</v>
      </c>
      <c r="G19" s="79">
        <v>0</v>
      </c>
      <c r="H19" s="78">
        <v>0</v>
      </c>
      <c r="I19" s="78">
        <v>0</v>
      </c>
      <c r="J19" s="78">
        <v>0</v>
      </c>
      <c r="K19" s="77">
        <v>0</v>
      </c>
      <c r="L19" s="77">
        <v>0</v>
      </c>
      <c r="M19" s="77">
        <v>0</v>
      </c>
      <c r="N19" s="76">
        <v>0</v>
      </c>
      <c r="O19" s="76">
        <v>0</v>
      </c>
      <c r="P19" s="76">
        <v>0</v>
      </c>
      <c r="Q19" s="75">
        <f t="shared" ref="Q19:S26" si="3">B19+E19+H19+K19+N19</f>
        <v>0</v>
      </c>
      <c r="R19" s="75">
        <f t="shared" si="3"/>
        <v>0</v>
      </c>
      <c r="S19" s="75">
        <f t="shared" si="3"/>
        <v>0</v>
      </c>
    </row>
    <row r="20" spans="1:20">
      <c r="A20" s="15" t="s">
        <v>23</v>
      </c>
      <c r="B20" s="80">
        <v>0</v>
      </c>
      <c r="C20" s="80">
        <v>0</v>
      </c>
      <c r="D20" s="80">
        <v>0</v>
      </c>
      <c r="E20" s="79">
        <v>0</v>
      </c>
      <c r="F20" s="79">
        <v>0</v>
      </c>
      <c r="G20" s="79">
        <v>0</v>
      </c>
      <c r="H20" s="78">
        <v>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6">
        <v>0</v>
      </c>
      <c r="O20" s="76">
        <v>0</v>
      </c>
      <c r="P20" s="76">
        <v>0</v>
      </c>
      <c r="Q20" s="75">
        <f t="shared" si="3"/>
        <v>0</v>
      </c>
      <c r="R20" s="75">
        <f t="shared" si="3"/>
        <v>0</v>
      </c>
      <c r="S20" s="75">
        <f t="shared" si="3"/>
        <v>0</v>
      </c>
    </row>
    <row r="21" spans="1:20">
      <c r="A21" s="15" t="s">
        <v>24</v>
      </c>
      <c r="B21" s="80">
        <v>0</v>
      </c>
      <c r="C21" s="80">
        <v>0</v>
      </c>
      <c r="D21" s="80">
        <v>0</v>
      </c>
      <c r="E21" s="79">
        <v>0</v>
      </c>
      <c r="F21" s="79">
        <v>0</v>
      </c>
      <c r="G21" s="79">
        <v>0</v>
      </c>
      <c r="H21" s="78">
        <v>0</v>
      </c>
      <c r="I21" s="78">
        <v>0</v>
      </c>
      <c r="J21" s="78">
        <v>0</v>
      </c>
      <c r="K21" s="77">
        <v>0</v>
      </c>
      <c r="L21" s="77">
        <v>0</v>
      </c>
      <c r="M21" s="77">
        <v>0</v>
      </c>
      <c r="N21" s="76">
        <v>0</v>
      </c>
      <c r="O21" s="76">
        <v>0</v>
      </c>
      <c r="P21" s="76">
        <v>0</v>
      </c>
      <c r="Q21" s="75">
        <f t="shared" si="3"/>
        <v>0</v>
      </c>
      <c r="R21" s="75">
        <f t="shared" si="3"/>
        <v>0</v>
      </c>
      <c r="S21" s="75">
        <f t="shared" si="3"/>
        <v>0</v>
      </c>
    </row>
    <row r="22" spans="1:20">
      <c r="A22" s="15" t="s">
        <v>25</v>
      </c>
      <c r="B22" s="80">
        <v>0</v>
      </c>
      <c r="C22" s="80">
        <v>0</v>
      </c>
      <c r="D22" s="80">
        <v>0</v>
      </c>
      <c r="E22" s="79">
        <v>0</v>
      </c>
      <c r="F22" s="79">
        <v>0</v>
      </c>
      <c r="G22" s="79">
        <v>0</v>
      </c>
      <c r="H22" s="78">
        <v>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6">
        <v>0</v>
      </c>
      <c r="O22" s="76">
        <v>0</v>
      </c>
      <c r="P22" s="76">
        <v>0</v>
      </c>
      <c r="Q22" s="75">
        <f t="shared" si="3"/>
        <v>0</v>
      </c>
      <c r="R22" s="75">
        <f t="shared" si="3"/>
        <v>0</v>
      </c>
      <c r="S22" s="75">
        <f t="shared" si="3"/>
        <v>0</v>
      </c>
    </row>
    <row r="23" spans="1:20">
      <c r="A23" s="15" t="s">
        <v>26</v>
      </c>
      <c r="B23" s="80">
        <v>0</v>
      </c>
      <c r="C23" s="80">
        <v>0</v>
      </c>
      <c r="D23" s="80">
        <v>0</v>
      </c>
      <c r="E23" s="79">
        <v>0</v>
      </c>
      <c r="F23" s="79">
        <v>0</v>
      </c>
      <c r="G23" s="79">
        <v>0</v>
      </c>
      <c r="H23" s="78">
        <v>0</v>
      </c>
      <c r="I23" s="78">
        <v>0</v>
      </c>
      <c r="J23" s="78">
        <v>0</v>
      </c>
      <c r="K23" s="77">
        <v>0</v>
      </c>
      <c r="L23" s="77">
        <v>0</v>
      </c>
      <c r="M23" s="77">
        <v>0</v>
      </c>
      <c r="N23" s="76">
        <v>0</v>
      </c>
      <c r="O23" s="76">
        <v>0</v>
      </c>
      <c r="P23" s="76">
        <v>0</v>
      </c>
      <c r="Q23" s="75">
        <f t="shared" si="3"/>
        <v>0</v>
      </c>
      <c r="R23" s="75">
        <f t="shared" si="3"/>
        <v>0</v>
      </c>
      <c r="S23" s="75">
        <f t="shared" si="3"/>
        <v>0</v>
      </c>
    </row>
    <row r="24" spans="1:20">
      <c r="A24" s="15" t="s">
        <v>27</v>
      </c>
      <c r="B24" s="80">
        <v>0</v>
      </c>
      <c r="C24" s="80">
        <v>0</v>
      </c>
      <c r="D24" s="80">
        <v>0</v>
      </c>
      <c r="E24" s="79">
        <v>0</v>
      </c>
      <c r="F24" s="79">
        <v>0</v>
      </c>
      <c r="G24" s="79">
        <v>0</v>
      </c>
      <c r="H24" s="78">
        <v>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6">
        <v>0</v>
      </c>
      <c r="O24" s="76">
        <v>0</v>
      </c>
      <c r="P24" s="76">
        <v>0</v>
      </c>
      <c r="Q24" s="75">
        <f t="shared" si="3"/>
        <v>0</v>
      </c>
      <c r="R24" s="75">
        <f t="shared" si="3"/>
        <v>0</v>
      </c>
      <c r="S24" s="75">
        <f t="shared" si="3"/>
        <v>0</v>
      </c>
      <c r="T24" s="14"/>
    </row>
    <row r="25" spans="1:20">
      <c r="A25" s="15" t="s">
        <v>28</v>
      </c>
      <c r="B25" s="80">
        <v>0</v>
      </c>
      <c r="C25" s="80">
        <v>0</v>
      </c>
      <c r="D25" s="80">
        <v>0</v>
      </c>
      <c r="E25" s="79">
        <v>0</v>
      </c>
      <c r="F25" s="79">
        <v>0</v>
      </c>
      <c r="G25" s="79">
        <v>0</v>
      </c>
      <c r="H25" s="78">
        <v>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6">
        <v>0</v>
      </c>
      <c r="O25" s="76">
        <v>0</v>
      </c>
      <c r="P25" s="76">
        <v>0</v>
      </c>
      <c r="Q25" s="75">
        <f t="shared" si="3"/>
        <v>0</v>
      </c>
      <c r="R25" s="75">
        <f t="shared" si="3"/>
        <v>0</v>
      </c>
      <c r="S25" s="75">
        <f t="shared" si="3"/>
        <v>0</v>
      </c>
    </row>
    <row r="26" spans="1:20">
      <c r="A26" s="15" t="s">
        <v>29</v>
      </c>
      <c r="B26" s="80">
        <v>0</v>
      </c>
      <c r="C26" s="80">
        <v>0</v>
      </c>
      <c r="D26" s="80">
        <v>0</v>
      </c>
      <c r="E26" s="79">
        <v>0</v>
      </c>
      <c r="F26" s="79">
        <v>0</v>
      </c>
      <c r="G26" s="79">
        <v>0</v>
      </c>
      <c r="H26" s="78">
        <v>0</v>
      </c>
      <c r="I26" s="78">
        <v>0</v>
      </c>
      <c r="J26" s="78">
        <v>0</v>
      </c>
      <c r="K26" s="77">
        <v>0</v>
      </c>
      <c r="L26" s="77">
        <v>0</v>
      </c>
      <c r="M26" s="77">
        <v>0</v>
      </c>
      <c r="N26" s="76">
        <v>0</v>
      </c>
      <c r="O26" s="76">
        <v>0</v>
      </c>
      <c r="P26" s="76">
        <v>0</v>
      </c>
      <c r="Q26" s="75">
        <f t="shared" si="3"/>
        <v>0</v>
      </c>
      <c r="R26" s="75">
        <f t="shared" si="3"/>
        <v>0</v>
      </c>
      <c r="S26" s="75">
        <f t="shared" si="3"/>
        <v>0</v>
      </c>
    </row>
    <row r="27" spans="1:20">
      <c r="A27" s="98" t="s">
        <v>30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spans="1:20">
      <c r="A28" s="15" t="s">
        <v>31</v>
      </c>
      <c r="B28" s="80">
        <v>0</v>
      </c>
      <c r="C28" s="80">
        <v>0</v>
      </c>
      <c r="D28" s="80">
        <v>0</v>
      </c>
      <c r="E28" s="79">
        <v>0</v>
      </c>
      <c r="F28" s="79">
        <v>0</v>
      </c>
      <c r="G28" s="79">
        <v>0</v>
      </c>
      <c r="H28" s="78">
        <v>0</v>
      </c>
      <c r="I28" s="78">
        <v>0</v>
      </c>
      <c r="J28" s="78">
        <v>0</v>
      </c>
      <c r="K28" s="77">
        <v>0</v>
      </c>
      <c r="L28" s="77">
        <v>0</v>
      </c>
      <c r="M28" s="77">
        <v>0</v>
      </c>
      <c r="N28" s="76">
        <v>0</v>
      </c>
      <c r="O28" s="76">
        <v>0</v>
      </c>
      <c r="P28" s="76">
        <v>0</v>
      </c>
      <c r="Q28" s="75">
        <f t="shared" ref="Q28:S34" si="4">B28+E28+H28+K28+N28</f>
        <v>0</v>
      </c>
      <c r="R28" s="75">
        <f t="shared" si="4"/>
        <v>0</v>
      </c>
      <c r="S28" s="75">
        <f t="shared" si="4"/>
        <v>0</v>
      </c>
    </row>
    <row r="29" spans="1:20">
      <c r="A29" s="15" t="s">
        <v>32</v>
      </c>
      <c r="B29" s="80">
        <v>0</v>
      </c>
      <c r="C29" s="80">
        <v>0</v>
      </c>
      <c r="D29" s="80">
        <v>0</v>
      </c>
      <c r="E29" s="79">
        <v>0</v>
      </c>
      <c r="F29" s="79">
        <v>0</v>
      </c>
      <c r="G29" s="79">
        <v>0</v>
      </c>
      <c r="H29" s="78">
        <v>0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6">
        <v>0</v>
      </c>
      <c r="O29" s="76">
        <v>0</v>
      </c>
      <c r="P29" s="76">
        <v>0</v>
      </c>
      <c r="Q29" s="75">
        <f t="shared" si="4"/>
        <v>0</v>
      </c>
      <c r="R29" s="75">
        <f t="shared" si="4"/>
        <v>0</v>
      </c>
      <c r="S29" s="75">
        <f t="shared" si="4"/>
        <v>0</v>
      </c>
    </row>
    <row r="30" spans="1:20">
      <c r="A30" s="15" t="s">
        <v>33</v>
      </c>
      <c r="B30" s="80">
        <v>0</v>
      </c>
      <c r="C30" s="80">
        <v>0</v>
      </c>
      <c r="D30" s="80">
        <v>0</v>
      </c>
      <c r="E30" s="79">
        <v>0</v>
      </c>
      <c r="F30" s="79">
        <v>0</v>
      </c>
      <c r="G30" s="79">
        <v>0</v>
      </c>
      <c r="H30" s="78">
        <v>0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6">
        <v>0</v>
      </c>
      <c r="O30" s="76">
        <v>0</v>
      </c>
      <c r="P30" s="76">
        <v>0</v>
      </c>
      <c r="Q30" s="75">
        <f t="shared" si="4"/>
        <v>0</v>
      </c>
      <c r="R30" s="75">
        <f t="shared" si="4"/>
        <v>0</v>
      </c>
      <c r="S30" s="75">
        <f t="shared" si="4"/>
        <v>0</v>
      </c>
    </row>
    <row r="31" spans="1:20">
      <c r="A31" s="15" t="s">
        <v>34</v>
      </c>
      <c r="B31" s="80">
        <v>0</v>
      </c>
      <c r="C31" s="80">
        <v>0</v>
      </c>
      <c r="D31" s="80">
        <v>0</v>
      </c>
      <c r="E31" s="79">
        <v>0</v>
      </c>
      <c r="F31" s="79">
        <v>0</v>
      </c>
      <c r="G31" s="79">
        <v>0</v>
      </c>
      <c r="H31" s="78">
        <v>0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6">
        <v>0</v>
      </c>
      <c r="O31" s="76">
        <v>0</v>
      </c>
      <c r="P31" s="76">
        <v>0</v>
      </c>
      <c r="Q31" s="75">
        <f t="shared" si="4"/>
        <v>0</v>
      </c>
      <c r="R31" s="75">
        <f t="shared" si="4"/>
        <v>0</v>
      </c>
      <c r="S31" s="75">
        <f t="shared" si="4"/>
        <v>0</v>
      </c>
    </row>
    <row r="32" spans="1:20">
      <c r="A32" s="15" t="s">
        <v>35</v>
      </c>
      <c r="B32" s="80">
        <v>0</v>
      </c>
      <c r="C32" s="80">
        <v>0</v>
      </c>
      <c r="D32" s="80">
        <v>0</v>
      </c>
      <c r="E32" s="79">
        <v>0</v>
      </c>
      <c r="F32" s="79">
        <v>0</v>
      </c>
      <c r="G32" s="79">
        <v>0</v>
      </c>
      <c r="H32" s="78">
        <v>0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6">
        <v>0</v>
      </c>
      <c r="O32" s="76">
        <v>0</v>
      </c>
      <c r="P32" s="76">
        <v>0</v>
      </c>
      <c r="Q32" s="75">
        <f t="shared" si="4"/>
        <v>0</v>
      </c>
      <c r="R32" s="75">
        <f t="shared" si="4"/>
        <v>0</v>
      </c>
      <c r="S32" s="75">
        <f t="shared" si="4"/>
        <v>0</v>
      </c>
    </row>
    <row r="33" spans="1:19">
      <c r="A33" s="15" t="s">
        <v>36</v>
      </c>
      <c r="B33" s="80">
        <v>0</v>
      </c>
      <c r="C33" s="80">
        <v>0</v>
      </c>
      <c r="D33" s="80">
        <v>0</v>
      </c>
      <c r="E33" s="79">
        <v>0</v>
      </c>
      <c r="F33" s="79">
        <v>0</v>
      </c>
      <c r="G33" s="79">
        <v>0</v>
      </c>
      <c r="H33" s="78">
        <v>0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6">
        <v>0</v>
      </c>
      <c r="O33" s="76">
        <v>0</v>
      </c>
      <c r="P33" s="76">
        <v>0</v>
      </c>
      <c r="Q33" s="75">
        <f t="shared" si="4"/>
        <v>0</v>
      </c>
      <c r="R33" s="75">
        <f t="shared" si="4"/>
        <v>0</v>
      </c>
      <c r="S33" s="75">
        <f t="shared" si="4"/>
        <v>0</v>
      </c>
    </row>
    <row r="34" spans="1:19">
      <c r="A34" s="15" t="s">
        <v>37</v>
      </c>
      <c r="B34" s="80">
        <v>0</v>
      </c>
      <c r="C34" s="80">
        <v>0</v>
      </c>
      <c r="D34" s="80">
        <v>0</v>
      </c>
      <c r="E34" s="79">
        <v>0</v>
      </c>
      <c r="F34" s="79">
        <v>0</v>
      </c>
      <c r="G34" s="79">
        <v>0</v>
      </c>
      <c r="H34" s="78">
        <v>0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6">
        <v>0</v>
      </c>
      <c r="O34" s="76">
        <v>0</v>
      </c>
      <c r="P34" s="76">
        <v>0</v>
      </c>
      <c r="Q34" s="75">
        <f t="shared" si="4"/>
        <v>0</v>
      </c>
      <c r="R34" s="75">
        <f t="shared" si="4"/>
        <v>0</v>
      </c>
      <c r="S34" s="75">
        <f t="shared" si="4"/>
        <v>0</v>
      </c>
    </row>
    <row r="35" spans="1:19">
      <c r="A35" s="97" t="s">
        <v>38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</row>
    <row r="36" spans="1:19">
      <c r="A36" s="15" t="s">
        <v>39</v>
      </c>
      <c r="B36" s="80">
        <v>0</v>
      </c>
      <c r="C36" s="80">
        <v>0</v>
      </c>
      <c r="D36" s="80">
        <v>0</v>
      </c>
      <c r="E36" s="79">
        <v>0</v>
      </c>
      <c r="F36" s="79">
        <v>0</v>
      </c>
      <c r="G36" s="79">
        <v>0</v>
      </c>
      <c r="H36" s="78">
        <v>0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6">
        <v>0</v>
      </c>
      <c r="O36" s="76">
        <v>0</v>
      </c>
      <c r="P36" s="76">
        <v>0</v>
      </c>
      <c r="Q36" s="75">
        <f t="shared" ref="Q36:S50" si="5">B36+E36+H36+K36+N36</f>
        <v>0</v>
      </c>
      <c r="R36" s="75">
        <f t="shared" si="5"/>
        <v>0</v>
      </c>
      <c r="S36" s="75">
        <f t="shared" si="5"/>
        <v>0</v>
      </c>
    </row>
    <row r="37" spans="1:19">
      <c r="A37" s="15" t="s">
        <v>40</v>
      </c>
      <c r="B37" s="80">
        <v>0</v>
      </c>
      <c r="C37" s="80">
        <v>0</v>
      </c>
      <c r="D37" s="80">
        <v>0</v>
      </c>
      <c r="E37" s="79">
        <v>0</v>
      </c>
      <c r="F37" s="79">
        <v>0</v>
      </c>
      <c r="G37" s="79">
        <v>0</v>
      </c>
      <c r="H37" s="78">
        <v>0</v>
      </c>
      <c r="I37" s="78">
        <v>0</v>
      </c>
      <c r="J37" s="78">
        <v>0</v>
      </c>
      <c r="K37" s="77">
        <v>0</v>
      </c>
      <c r="L37" s="77">
        <v>0</v>
      </c>
      <c r="M37" s="77">
        <v>0</v>
      </c>
      <c r="N37" s="76">
        <v>0</v>
      </c>
      <c r="O37" s="76">
        <v>0</v>
      </c>
      <c r="P37" s="76">
        <v>0</v>
      </c>
      <c r="Q37" s="75">
        <f t="shared" si="5"/>
        <v>0</v>
      </c>
      <c r="R37" s="75">
        <f t="shared" si="5"/>
        <v>0</v>
      </c>
      <c r="S37" s="75">
        <f t="shared" si="5"/>
        <v>0</v>
      </c>
    </row>
    <row r="38" spans="1:19">
      <c r="A38" s="15" t="s">
        <v>41</v>
      </c>
      <c r="B38" s="80">
        <v>0</v>
      </c>
      <c r="C38" s="80">
        <v>0</v>
      </c>
      <c r="D38" s="80">
        <v>0</v>
      </c>
      <c r="E38" s="79">
        <v>0</v>
      </c>
      <c r="F38" s="79">
        <v>0</v>
      </c>
      <c r="G38" s="79">
        <v>0</v>
      </c>
      <c r="H38" s="78">
        <v>0</v>
      </c>
      <c r="I38" s="78">
        <v>0</v>
      </c>
      <c r="J38" s="78">
        <v>0</v>
      </c>
      <c r="K38" s="77">
        <v>0</v>
      </c>
      <c r="L38" s="77">
        <v>0</v>
      </c>
      <c r="M38" s="77">
        <v>0</v>
      </c>
      <c r="N38" s="76">
        <v>0</v>
      </c>
      <c r="O38" s="76">
        <v>0</v>
      </c>
      <c r="P38" s="76">
        <v>0</v>
      </c>
      <c r="Q38" s="75">
        <f t="shared" si="5"/>
        <v>0</v>
      </c>
      <c r="R38" s="75">
        <f t="shared" si="5"/>
        <v>0</v>
      </c>
      <c r="S38" s="75">
        <f t="shared" si="5"/>
        <v>0</v>
      </c>
    </row>
    <row r="39" spans="1:19">
      <c r="A39" s="15" t="s">
        <v>42</v>
      </c>
      <c r="B39" s="80">
        <v>0</v>
      </c>
      <c r="C39" s="80">
        <v>0</v>
      </c>
      <c r="D39" s="80">
        <v>0</v>
      </c>
      <c r="E39" s="79">
        <v>0</v>
      </c>
      <c r="F39" s="79">
        <v>0</v>
      </c>
      <c r="G39" s="79">
        <v>0</v>
      </c>
      <c r="H39" s="78">
        <v>0</v>
      </c>
      <c r="I39" s="78">
        <v>0</v>
      </c>
      <c r="J39" s="78">
        <v>0</v>
      </c>
      <c r="K39" s="77">
        <v>0</v>
      </c>
      <c r="L39" s="77">
        <v>0</v>
      </c>
      <c r="M39" s="77">
        <v>0</v>
      </c>
      <c r="N39" s="76">
        <v>0</v>
      </c>
      <c r="O39" s="76">
        <v>0</v>
      </c>
      <c r="P39" s="76">
        <v>0</v>
      </c>
      <c r="Q39" s="75">
        <f t="shared" si="5"/>
        <v>0</v>
      </c>
      <c r="R39" s="75">
        <f t="shared" si="5"/>
        <v>0</v>
      </c>
      <c r="S39" s="75">
        <f t="shared" si="5"/>
        <v>0</v>
      </c>
    </row>
    <row r="40" spans="1:19">
      <c r="A40" s="15" t="s">
        <v>43</v>
      </c>
      <c r="B40" s="80">
        <v>0</v>
      </c>
      <c r="C40" s="80">
        <v>0</v>
      </c>
      <c r="D40" s="80">
        <v>0</v>
      </c>
      <c r="E40" s="79">
        <v>0</v>
      </c>
      <c r="F40" s="79">
        <v>0</v>
      </c>
      <c r="G40" s="79">
        <v>0</v>
      </c>
      <c r="H40" s="78">
        <v>0</v>
      </c>
      <c r="I40" s="78">
        <v>0</v>
      </c>
      <c r="J40" s="78">
        <v>0</v>
      </c>
      <c r="K40" s="77">
        <v>0</v>
      </c>
      <c r="L40" s="77">
        <v>0</v>
      </c>
      <c r="M40" s="77">
        <v>0</v>
      </c>
      <c r="N40" s="76">
        <v>0</v>
      </c>
      <c r="O40" s="76">
        <v>0</v>
      </c>
      <c r="P40" s="76">
        <v>0</v>
      </c>
      <c r="Q40" s="75">
        <f t="shared" si="5"/>
        <v>0</v>
      </c>
      <c r="R40" s="75">
        <f t="shared" si="5"/>
        <v>0</v>
      </c>
      <c r="S40" s="75">
        <f t="shared" si="5"/>
        <v>0</v>
      </c>
    </row>
    <row r="41" spans="1:19">
      <c r="A41" s="15" t="s">
        <v>44</v>
      </c>
      <c r="B41" s="80">
        <v>0</v>
      </c>
      <c r="C41" s="80">
        <v>0</v>
      </c>
      <c r="D41" s="80">
        <v>0</v>
      </c>
      <c r="E41" s="79">
        <v>0</v>
      </c>
      <c r="F41" s="79">
        <v>0</v>
      </c>
      <c r="G41" s="79">
        <v>0</v>
      </c>
      <c r="H41" s="78">
        <v>0</v>
      </c>
      <c r="I41" s="78">
        <v>0</v>
      </c>
      <c r="J41" s="78">
        <v>0</v>
      </c>
      <c r="K41" s="77">
        <v>0</v>
      </c>
      <c r="L41" s="77">
        <v>0</v>
      </c>
      <c r="M41" s="77">
        <v>0</v>
      </c>
      <c r="N41" s="76">
        <v>0</v>
      </c>
      <c r="O41" s="76">
        <v>0</v>
      </c>
      <c r="P41" s="76">
        <v>0</v>
      </c>
      <c r="Q41" s="75">
        <f t="shared" si="5"/>
        <v>0</v>
      </c>
      <c r="R41" s="75">
        <f t="shared" si="5"/>
        <v>0</v>
      </c>
      <c r="S41" s="75">
        <f t="shared" si="5"/>
        <v>0</v>
      </c>
    </row>
    <row r="42" spans="1:19">
      <c r="A42" s="15" t="s">
        <v>45</v>
      </c>
      <c r="B42" s="80">
        <v>0</v>
      </c>
      <c r="C42" s="80">
        <v>0</v>
      </c>
      <c r="D42" s="80">
        <v>0</v>
      </c>
      <c r="E42" s="79">
        <v>0</v>
      </c>
      <c r="F42" s="79">
        <v>0</v>
      </c>
      <c r="G42" s="79">
        <v>0</v>
      </c>
      <c r="H42" s="78">
        <v>0</v>
      </c>
      <c r="I42" s="78">
        <v>0</v>
      </c>
      <c r="J42" s="78">
        <v>0</v>
      </c>
      <c r="K42" s="77">
        <v>0</v>
      </c>
      <c r="L42" s="77">
        <v>0</v>
      </c>
      <c r="M42" s="77">
        <v>0</v>
      </c>
      <c r="N42" s="76">
        <v>0</v>
      </c>
      <c r="O42" s="76">
        <v>0</v>
      </c>
      <c r="P42" s="76">
        <v>0</v>
      </c>
      <c r="Q42" s="75">
        <f t="shared" si="5"/>
        <v>0</v>
      </c>
      <c r="R42" s="75">
        <f t="shared" si="5"/>
        <v>0</v>
      </c>
      <c r="S42" s="75">
        <f t="shared" si="5"/>
        <v>0</v>
      </c>
    </row>
    <row r="43" spans="1:19">
      <c r="A43" s="15" t="s">
        <v>46</v>
      </c>
      <c r="B43" s="80">
        <v>0</v>
      </c>
      <c r="C43" s="80">
        <v>0</v>
      </c>
      <c r="D43" s="80">
        <v>0</v>
      </c>
      <c r="E43" s="79">
        <v>0</v>
      </c>
      <c r="F43" s="79">
        <v>0</v>
      </c>
      <c r="G43" s="79">
        <v>0</v>
      </c>
      <c r="H43" s="78">
        <v>0</v>
      </c>
      <c r="I43" s="78">
        <v>0</v>
      </c>
      <c r="J43" s="78">
        <v>0</v>
      </c>
      <c r="K43" s="77">
        <v>0</v>
      </c>
      <c r="L43" s="77">
        <v>0</v>
      </c>
      <c r="M43" s="77">
        <v>0</v>
      </c>
      <c r="N43" s="76">
        <v>0</v>
      </c>
      <c r="O43" s="76">
        <v>0</v>
      </c>
      <c r="P43" s="76">
        <v>0</v>
      </c>
      <c r="Q43" s="75">
        <f t="shared" si="5"/>
        <v>0</v>
      </c>
      <c r="R43" s="75">
        <f t="shared" si="5"/>
        <v>0</v>
      </c>
      <c r="S43" s="75">
        <f t="shared" si="5"/>
        <v>0</v>
      </c>
    </row>
    <row r="44" spans="1:19">
      <c r="A44" s="15" t="s">
        <v>47</v>
      </c>
      <c r="B44" s="80">
        <v>0</v>
      </c>
      <c r="C44" s="80">
        <v>0</v>
      </c>
      <c r="D44" s="80">
        <v>0</v>
      </c>
      <c r="E44" s="79">
        <v>0</v>
      </c>
      <c r="F44" s="79">
        <v>0</v>
      </c>
      <c r="G44" s="79">
        <v>0</v>
      </c>
      <c r="H44" s="78">
        <v>0</v>
      </c>
      <c r="I44" s="78">
        <v>0</v>
      </c>
      <c r="J44" s="78">
        <v>0</v>
      </c>
      <c r="K44" s="77">
        <v>0</v>
      </c>
      <c r="L44" s="77">
        <v>0</v>
      </c>
      <c r="M44" s="77">
        <v>0</v>
      </c>
      <c r="N44" s="76">
        <v>0</v>
      </c>
      <c r="O44" s="76">
        <v>0</v>
      </c>
      <c r="P44" s="76">
        <v>0</v>
      </c>
      <c r="Q44" s="75">
        <f t="shared" si="5"/>
        <v>0</v>
      </c>
      <c r="R44" s="75">
        <f t="shared" si="5"/>
        <v>0</v>
      </c>
      <c r="S44" s="75">
        <f t="shared" si="5"/>
        <v>0</v>
      </c>
    </row>
    <row r="45" spans="1:19">
      <c r="A45" s="15" t="s">
        <v>48</v>
      </c>
      <c r="B45" s="80">
        <v>0</v>
      </c>
      <c r="C45" s="80">
        <v>0</v>
      </c>
      <c r="D45" s="80">
        <v>0</v>
      </c>
      <c r="E45" s="79">
        <v>0</v>
      </c>
      <c r="F45" s="79">
        <v>0</v>
      </c>
      <c r="G45" s="79">
        <v>0</v>
      </c>
      <c r="H45" s="78">
        <v>0</v>
      </c>
      <c r="I45" s="78">
        <v>0</v>
      </c>
      <c r="J45" s="78">
        <v>0</v>
      </c>
      <c r="K45" s="77">
        <v>0</v>
      </c>
      <c r="L45" s="77">
        <v>0</v>
      </c>
      <c r="M45" s="77">
        <v>0</v>
      </c>
      <c r="N45" s="76">
        <v>0</v>
      </c>
      <c r="O45" s="76">
        <v>0</v>
      </c>
      <c r="P45" s="76">
        <v>0</v>
      </c>
      <c r="Q45" s="75">
        <f t="shared" si="5"/>
        <v>0</v>
      </c>
      <c r="R45" s="75">
        <f t="shared" si="5"/>
        <v>0</v>
      </c>
      <c r="S45" s="75">
        <f t="shared" si="5"/>
        <v>0</v>
      </c>
    </row>
    <row r="46" spans="1:19">
      <c r="A46" s="15" t="s">
        <v>49</v>
      </c>
      <c r="B46" s="80">
        <v>0</v>
      </c>
      <c r="C46" s="80">
        <v>0</v>
      </c>
      <c r="D46" s="80">
        <v>0</v>
      </c>
      <c r="E46" s="79">
        <v>0</v>
      </c>
      <c r="F46" s="79">
        <v>0</v>
      </c>
      <c r="G46" s="79">
        <v>0</v>
      </c>
      <c r="H46" s="78">
        <v>0</v>
      </c>
      <c r="I46" s="78">
        <v>0</v>
      </c>
      <c r="J46" s="78">
        <v>0</v>
      </c>
      <c r="K46" s="77">
        <v>0</v>
      </c>
      <c r="L46" s="77">
        <v>0</v>
      </c>
      <c r="M46" s="77">
        <v>0</v>
      </c>
      <c r="N46" s="76">
        <v>0</v>
      </c>
      <c r="O46" s="76">
        <v>0</v>
      </c>
      <c r="P46" s="76">
        <v>0</v>
      </c>
      <c r="Q46" s="75">
        <f t="shared" si="5"/>
        <v>0</v>
      </c>
      <c r="R46" s="75">
        <f t="shared" si="5"/>
        <v>0</v>
      </c>
      <c r="S46" s="75">
        <f t="shared" si="5"/>
        <v>0</v>
      </c>
    </row>
    <row r="47" spans="1:19">
      <c r="A47" s="15" t="s">
        <v>50</v>
      </c>
      <c r="B47" s="80">
        <v>0</v>
      </c>
      <c r="C47" s="80">
        <v>0</v>
      </c>
      <c r="D47" s="80">
        <v>0</v>
      </c>
      <c r="E47" s="79">
        <v>0</v>
      </c>
      <c r="F47" s="79">
        <v>0</v>
      </c>
      <c r="G47" s="79">
        <v>0</v>
      </c>
      <c r="H47" s="78">
        <v>0</v>
      </c>
      <c r="I47" s="78">
        <v>0</v>
      </c>
      <c r="J47" s="78">
        <v>0</v>
      </c>
      <c r="K47" s="77">
        <v>0</v>
      </c>
      <c r="L47" s="77">
        <v>0</v>
      </c>
      <c r="M47" s="77">
        <v>0</v>
      </c>
      <c r="N47" s="76">
        <v>0</v>
      </c>
      <c r="O47" s="76">
        <v>0</v>
      </c>
      <c r="P47" s="76">
        <v>0</v>
      </c>
      <c r="Q47" s="75">
        <f t="shared" si="5"/>
        <v>0</v>
      </c>
      <c r="R47" s="75">
        <f t="shared" si="5"/>
        <v>0</v>
      </c>
      <c r="S47" s="75">
        <f t="shared" si="5"/>
        <v>0</v>
      </c>
    </row>
    <row r="48" spans="1:19">
      <c r="A48" s="15" t="s">
        <v>51</v>
      </c>
      <c r="B48" s="80">
        <v>0</v>
      </c>
      <c r="C48" s="80">
        <v>0</v>
      </c>
      <c r="D48" s="80">
        <v>0</v>
      </c>
      <c r="E48" s="79">
        <v>0</v>
      </c>
      <c r="F48" s="79">
        <v>0</v>
      </c>
      <c r="G48" s="79">
        <v>0</v>
      </c>
      <c r="H48" s="78">
        <v>0</v>
      </c>
      <c r="I48" s="78">
        <v>0</v>
      </c>
      <c r="J48" s="78">
        <v>0</v>
      </c>
      <c r="K48" s="77">
        <v>0</v>
      </c>
      <c r="L48" s="77">
        <v>0</v>
      </c>
      <c r="M48" s="77">
        <v>0</v>
      </c>
      <c r="N48" s="76">
        <v>0</v>
      </c>
      <c r="O48" s="76">
        <v>0</v>
      </c>
      <c r="P48" s="76">
        <v>0</v>
      </c>
      <c r="Q48" s="75">
        <f t="shared" si="5"/>
        <v>0</v>
      </c>
      <c r="R48" s="75">
        <f t="shared" si="5"/>
        <v>0</v>
      </c>
      <c r="S48" s="75">
        <f t="shared" si="5"/>
        <v>0</v>
      </c>
    </row>
    <row r="49" spans="1:19">
      <c r="A49" s="15" t="s">
        <v>52</v>
      </c>
      <c r="B49" s="80">
        <v>0</v>
      </c>
      <c r="C49" s="80">
        <v>0</v>
      </c>
      <c r="D49" s="80">
        <v>0</v>
      </c>
      <c r="E49" s="79">
        <v>0</v>
      </c>
      <c r="F49" s="79">
        <v>0</v>
      </c>
      <c r="G49" s="79">
        <v>0</v>
      </c>
      <c r="H49" s="78">
        <v>0</v>
      </c>
      <c r="I49" s="78">
        <v>0</v>
      </c>
      <c r="J49" s="78">
        <v>0</v>
      </c>
      <c r="K49" s="77">
        <v>0</v>
      </c>
      <c r="L49" s="77">
        <v>0</v>
      </c>
      <c r="M49" s="77">
        <v>0</v>
      </c>
      <c r="N49" s="76">
        <v>0</v>
      </c>
      <c r="O49" s="76">
        <v>0</v>
      </c>
      <c r="P49" s="76">
        <v>0</v>
      </c>
      <c r="Q49" s="75">
        <f t="shared" si="5"/>
        <v>0</v>
      </c>
      <c r="R49" s="75">
        <f t="shared" si="5"/>
        <v>0</v>
      </c>
      <c r="S49" s="75">
        <f t="shared" si="5"/>
        <v>0</v>
      </c>
    </row>
    <row r="50" spans="1:19">
      <c r="A50" s="15" t="s">
        <v>53</v>
      </c>
      <c r="B50" s="80">
        <v>0</v>
      </c>
      <c r="C50" s="80">
        <v>0</v>
      </c>
      <c r="D50" s="80">
        <v>0</v>
      </c>
      <c r="E50" s="79">
        <v>0</v>
      </c>
      <c r="F50" s="79">
        <v>0</v>
      </c>
      <c r="G50" s="79">
        <v>0</v>
      </c>
      <c r="H50" s="78">
        <v>0</v>
      </c>
      <c r="I50" s="78">
        <v>0</v>
      </c>
      <c r="J50" s="78">
        <v>0</v>
      </c>
      <c r="K50" s="77">
        <v>0</v>
      </c>
      <c r="L50" s="77">
        <v>0</v>
      </c>
      <c r="M50" s="77">
        <v>0</v>
      </c>
      <c r="N50" s="76">
        <v>0</v>
      </c>
      <c r="O50" s="76">
        <v>0</v>
      </c>
      <c r="P50" s="76">
        <v>0</v>
      </c>
      <c r="Q50" s="75">
        <f>B50+E50+H50+K50+N50</f>
        <v>0</v>
      </c>
      <c r="R50" s="75">
        <f>C50+F50+I50+L50+O50</f>
        <v>0</v>
      </c>
      <c r="S50" s="75">
        <f t="shared" si="5"/>
        <v>0</v>
      </c>
    </row>
    <row r="51" spans="1:19">
      <c r="A51" s="97" t="s">
        <v>54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</row>
    <row r="52" spans="1:19">
      <c r="A52" s="15" t="s">
        <v>12</v>
      </c>
      <c r="B52" s="80">
        <v>0</v>
      </c>
      <c r="C52" s="80">
        <v>0</v>
      </c>
      <c r="D52" s="80">
        <v>0</v>
      </c>
      <c r="E52" s="79">
        <v>0</v>
      </c>
      <c r="F52" s="79">
        <v>0</v>
      </c>
      <c r="G52" s="79">
        <v>0</v>
      </c>
      <c r="H52" s="78">
        <v>0</v>
      </c>
      <c r="I52" s="78">
        <v>0</v>
      </c>
      <c r="J52" s="78">
        <v>0</v>
      </c>
      <c r="K52" s="77">
        <v>0</v>
      </c>
      <c r="L52" s="77">
        <v>0</v>
      </c>
      <c r="M52" s="77">
        <v>0</v>
      </c>
      <c r="N52" s="76">
        <v>0</v>
      </c>
      <c r="O52" s="76">
        <v>0</v>
      </c>
      <c r="P52" s="76">
        <v>0</v>
      </c>
      <c r="Q52" s="75">
        <f t="shared" ref="Q52:S53" si="6">B52+E52+H52+K52+N52</f>
        <v>0</v>
      </c>
      <c r="R52" s="75">
        <f t="shared" si="6"/>
        <v>0</v>
      </c>
      <c r="S52" s="75">
        <f t="shared" si="6"/>
        <v>0</v>
      </c>
    </row>
    <row r="53" spans="1:19">
      <c r="A53" s="15" t="s">
        <v>13</v>
      </c>
      <c r="B53" s="80">
        <v>0</v>
      </c>
      <c r="C53" s="80">
        <v>0</v>
      </c>
      <c r="D53" s="80">
        <v>0</v>
      </c>
      <c r="E53" s="79">
        <v>0</v>
      </c>
      <c r="F53" s="79">
        <v>0</v>
      </c>
      <c r="G53" s="79">
        <v>0</v>
      </c>
      <c r="H53" s="78">
        <v>0</v>
      </c>
      <c r="I53" s="78">
        <v>0</v>
      </c>
      <c r="J53" s="78">
        <v>0</v>
      </c>
      <c r="K53" s="77">
        <v>0</v>
      </c>
      <c r="L53" s="77">
        <v>0</v>
      </c>
      <c r="M53" s="77">
        <v>0</v>
      </c>
      <c r="N53" s="76">
        <v>0</v>
      </c>
      <c r="O53" s="76">
        <v>0</v>
      </c>
      <c r="P53" s="76">
        <v>0</v>
      </c>
      <c r="Q53" s="75">
        <f t="shared" si="6"/>
        <v>0</v>
      </c>
      <c r="R53" s="75">
        <f t="shared" si="6"/>
        <v>0</v>
      </c>
      <c r="S53" s="75">
        <f t="shared" si="6"/>
        <v>0</v>
      </c>
    </row>
  </sheetData>
  <sheetProtection algorithmName="SHA-512" hashValue="/sr5vakDimDS+neyr/B3IVVWyc7eM9sStvzFTXzifS1DOncYGh/bjCJTuHO+xqcbHT4gS1Iriq4M4/yOgK4v8g==" saltValue="TkLWQqvZslabfLOwZXI70A==" spinCount="100000" sheet="1" objects="1" scenarios="1"/>
  <mergeCells count="12">
    <mergeCell ref="A51:S51"/>
    <mergeCell ref="A5:A6"/>
    <mergeCell ref="B5:D5"/>
    <mergeCell ref="E5:G5"/>
    <mergeCell ref="H5:J5"/>
    <mergeCell ref="K5:M5"/>
    <mergeCell ref="N5:P5"/>
    <mergeCell ref="Q5:S5"/>
    <mergeCell ref="A10:S10"/>
    <mergeCell ref="A18:S18"/>
    <mergeCell ref="A27:S27"/>
    <mergeCell ref="A35:S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68F5-661F-489C-A243-B9AC0F779132}">
  <sheetPr codeName="Sheet7">
    <tabColor rgb="FF92D050"/>
  </sheetPr>
  <dimension ref="A2:S46"/>
  <sheetViews>
    <sheetView zoomScaleNormal="100" workbookViewId="0">
      <selection activeCell="X24" sqref="X24:X25"/>
    </sheetView>
  </sheetViews>
  <sheetFormatPr defaultRowHeight="15"/>
  <cols>
    <col min="1" max="1" width="31.28515625" customWidth="1"/>
    <col min="2" max="2" width="8.5703125" customWidth="1"/>
    <col min="3" max="3" width="9.28515625" customWidth="1"/>
    <col min="4" max="4" width="12.28515625" customWidth="1"/>
    <col min="5" max="5" width="9.5703125" customWidth="1"/>
    <col min="6" max="6" width="8.5703125" customWidth="1"/>
    <col min="7" max="7" width="12.7109375" customWidth="1"/>
    <col min="8" max="8" width="7.140625" customWidth="1"/>
    <col min="9" max="9" width="8" customWidth="1"/>
    <col min="10" max="10" width="12.85546875" customWidth="1"/>
    <col min="11" max="11" width="7" customWidth="1"/>
    <col min="12" max="12" width="7.140625" customWidth="1"/>
    <col min="13" max="13" width="14.7109375" customWidth="1"/>
    <col min="14" max="14" width="6.7109375" customWidth="1"/>
    <col min="15" max="15" width="7.5703125" customWidth="1"/>
    <col min="16" max="16" width="13" customWidth="1"/>
    <col min="17" max="18" width="7.85546875" customWidth="1"/>
    <col min="19" max="19" width="14.42578125" customWidth="1"/>
  </cols>
  <sheetData>
    <row r="2" spans="1:19">
      <c r="A2" s="3" t="s">
        <v>61</v>
      </c>
      <c r="B2" s="2"/>
      <c r="E2" s="12"/>
    </row>
    <row r="5" spans="1:19">
      <c r="A5" s="89" t="s">
        <v>1</v>
      </c>
      <c r="B5" s="90" t="s">
        <v>2</v>
      </c>
      <c r="C5" s="90"/>
      <c r="D5" s="90"/>
      <c r="E5" s="91" t="s">
        <v>3</v>
      </c>
      <c r="F5" s="91"/>
      <c r="G5" s="91"/>
      <c r="H5" s="92" t="s">
        <v>4</v>
      </c>
      <c r="I5" s="92"/>
      <c r="J5" s="92"/>
      <c r="K5" s="93" t="s">
        <v>5</v>
      </c>
      <c r="L5" s="93"/>
      <c r="M5" s="93"/>
      <c r="N5" s="94" t="s">
        <v>6</v>
      </c>
      <c r="O5" s="94"/>
      <c r="P5" s="94"/>
      <c r="Q5" s="95" t="s">
        <v>7</v>
      </c>
      <c r="R5" s="95"/>
      <c r="S5" s="95"/>
    </row>
    <row r="6" spans="1:19">
      <c r="A6" s="89"/>
      <c r="B6" s="8" t="s">
        <v>8</v>
      </c>
      <c r="C6" s="8" t="s">
        <v>9</v>
      </c>
      <c r="D6" s="8" t="s">
        <v>10</v>
      </c>
      <c r="E6" s="7" t="s">
        <v>8</v>
      </c>
      <c r="F6" s="7" t="s">
        <v>9</v>
      </c>
      <c r="G6" s="7" t="s">
        <v>11</v>
      </c>
      <c r="H6" s="42" t="s">
        <v>8</v>
      </c>
      <c r="I6" s="42" t="s">
        <v>9</v>
      </c>
      <c r="J6" s="42" t="s">
        <v>10</v>
      </c>
      <c r="K6" s="19" t="s">
        <v>8</v>
      </c>
      <c r="L6" s="19" t="s">
        <v>9</v>
      </c>
      <c r="M6" s="19" t="s">
        <v>10</v>
      </c>
      <c r="N6" s="18" t="s">
        <v>8</v>
      </c>
      <c r="O6" s="18" t="s">
        <v>9</v>
      </c>
      <c r="P6" s="18" t="s">
        <v>10</v>
      </c>
      <c r="Q6" s="9" t="s">
        <v>8</v>
      </c>
      <c r="R6" s="9" t="s">
        <v>9</v>
      </c>
      <c r="S6" s="9" t="s">
        <v>10</v>
      </c>
    </row>
    <row r="7" spans="1:19">
      <c r="A7" s="20" t="s">
        <v>12</v>
      </c>
      <c r="B7" s="80">
        <v>0</v>
      </c>
      <c r="C7" s="80">
        <v>0</v>
      </c>
      <c r="D7" s="80">
        <v>0</v>
      </c>
      <c r="E7" s="79">
        <v>8</v>
      </c>
      <c r="F7" s="79">
        <v>0</v>
      </c>
      <c r="G7" s="79">
        <v>1</v>
      </c>
      <c r="H7" s="78">
        <v>3</v>
      </c>
      <c r="I7" s="78">
        <v>0</v>
      </c>
      <c r="J7" s="78">
        <v>0</v>
      </c>
      <c r="K7" s="77">
        <v>6</v>
      </c>
      <c r="L7" s="77">
        <v>0</v>
      </c>
      <c r="M7" s="77">
        <v>0</v>
      </c>
      <c r="N7" s="76">
        <v>0</v>
      </c>
      <c r="O7" s="76">
        <v>0</v>
      </c>
      <c r="P7" s="76">
        <v>0</v>
      </c>
      <c r="Q7" s="75">
        <f>B7+E7+H7+K7+N7</f>
        <v>17</v>
      </c>
      <c r="R7" s="75">
        <f>C7+F7+I7+L7+O7</f>
        <v>0</v>
      </c>
      <c r="S7" s="75">
        <f>D7+G7+J7+M7+P7</f>
        <v>1</v>
      </c>
    </row>
    <row r="8" spans="1:19">
      <c r="A8" s="20" t="s">
        <v>13</v>
      </c>
      <c r="B8" s="80">
        <v>0</v>
      </c>
      <c r="C8" s="80">
        <v>0</v>
      </c>
      <c r="D8" s="80">
        <v>0</v>
      </c>
      <c r="E8" s="79">
        <v>8</v>
      </c>
      <c r="F8" s="79">
        <v>0</v>
      </c>
      <c r="G8" s="79">
        <v>1</v>
      </c>
      <c r="H8" s="78">
        <v>3</v>
      </c>
      <c r="I8" s="78">
        <v>0</v>
      </c>
      <c r="J8" s="78">
        <v>0</v>
      </c>
      <c r="K8" s="77">
        <v>6</v>
      </c>
      <c r="L8" s="77">
        <v>0</v>
      </c>
      <c r="M8" s="77">
        <v>0</v>
      </c>
      <c r="N8" s="76">
        <v>0</v>
      </c>
      <c r="O8" s="76">
        <v>0</v>
      </c>
      <c r="P8" s="76">
        <v>0</v>
      </c>
      <c r="Q8" s="75">
        <f t="shared" ref="Q8:S9" si="0">B8+E8+H8+K8+N8</f>
        <v>17</v>
      </c>
      <c r="R8" s="75">
        <f t="shared" si="0"/>
        <v>0</v>
      </c>
      <c r="S8" s="75">
        <f t="shared" si="0"/>
        <v>1</v>
      </c>
    </row>
    <row r="9" spans="1:19">
      <c r="A9" s="20" t="s">
        <v>60</v>
      </c>
      <c r="B9" s="80">
        <v>0</v>
      </c>
      <c r="C9" s="80">
        <v>0</v>
      </c>
      <c r="D9" s="80">
        <v>0</v>
      </c>
      <c r="E9" s="79">
        <v>8</v>
      </c>
      <c r="F9" s="79">
        <v>0</v>
      </c>
      <c r="G9" s="79">
        <v>1</v>
      </c>
      <c r="H9" s="78">
        <v>3</v>
      </c>
      <c r="I9" s="78">
        <v>0</v>
      </c>
      <c r="J9" s="78">
        <v>0</v>
      </c>
      <c r="K9" s="77">
        <v>6</v>
      </c>
      <c r="L9" s="77">
        <v>0</v>
      </c>
      <c r="M9" s="77">
        <v>0</v>
      </c>
      <c r="N9" s="76">
        <v>0</v>
      </c>
      <c r="O9" s="76">
        <v>0</v>
      </c>
      <c r="P9" s="76">
        <v>0</v>
      </c>
      <c r="Q9" s="75">
        <f t="shared" si="0"/>
        <v>17</v>
      </c>
      <c r="R9" s="75">
        <f t="shared" si="0"/>
        <v>0</v>
      </c>
      <c r="S9" s="75">
        <f t="shared" si="0"/>
        <v>1</v>
      </c>
    </row>
    <row r="10" spans="1:19">
      <c r="A10" s="97" t="s">
        <v>62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>
      <c r="A11" s="15" t="s">
        <v>22</v>
      </c>
      <c r="B11" s="80">
        <v>0</v>
      </c>
      <c r="C11" s="80">
        <v>0</v>
      </c>
      <c r="D11" s="80">
        <v>0</v>
      </c>
      <c r="E11" s="79">
        <v>1</v>
      </c>
      <c r="F11" s="79">
        <v>0</v>
      </c>
      <c r="G11" s="79">
        <v>0</v>
      </c>
      <c r="H11" s="78">
        <v>0</v>
      </c>
      <c r="I11" s="78">
        <v>0</v>
      </c>
      <c r="J11" s="78">
        <v>0</v>
      </c>
      <c r="K11" s="77">
        <v>0</v>
      </c>
      <c r="L11" s="77">
        <v>0</v>
      </c>
      <c r="M11" s="77">
        <v>0</v>
      </c>
      <c r="N11" s="76">
        <v>0</v>
      </c>
      <c r="O11" s="76">
        <v>0</v>
      </c>
      <c r="P11" s="76">
        <v>0</v>
      </c>
      <c r="Q11" s="75">
        <f t="shared" ref="Q11:S18" si="1">B11+E11+H11+K11+N11</f>
        <v>1</v>
      </c>
      <c r="R11" s="75">
        <f t="shared" si="1"/>
        <v>0</v>
      </c>
      <c r="S11" s="75">
        <f t="shared" si="1"/>
        <v>0</v>
      </c>
    </row>
    <row r="12" spans="1:19">
      <c r="A12" s="15" t="s">
        <v>23</v>
      </c>
      <c r="B12" s="80">
        <v>0</v>
      </c>
      <c r="C12" s="80">
        <v>0</v>
      </c>
      <c r="D12" s="80">
        <v>0</v>
      </c>
      <c r="E12" s="79">
        <v>7</v>
      </c>
      <c r="F12" s="79">
        <v>0</v>
      </c>
      <c r="G12" s="79">
        <v>1</v>
      </c>
      <c r="H12" s="78">
        <v>3</v>
      </c>
      <c r="I12" s="78">
        <v>0</v>
      </c>
      <c r="J12" s="78">
        <v>0</v>
      </c>
      <c r="K12" s="77">
        <v>6</v>
      </c>
      <c r="L12" s="77">
        <v>0</v>
      </c>
      <c r="M12" s="77">
        <v>0</v>
      </c>
      <c r="N12" s="76">
        <v>0</v>
      </c>
      <c r="O12" s="76">
        <v>0</v>
      </c>
      <c r="P12" s="76">
        <v>0</v>
      </c>
      <c r="Q12" s="75">
        <f t="shared" si="1"/>
        <v>16</v>
      </c>
      <c r="R12" s="75">
        <f t="shared" si="1"/>
        <v>0</v>
      </c>
      <c r="S12" s="75">
        <f t="shared" si="1"/>
        <v>1</v>
      </c>
    </row>
    <row r="13" spans="1:19">
      <c r="A13" s="15" t="s">
        <v>24</v>
      </c>
      <c r="B13" s="80">
        <v>0</v>
      </c>
      <c r="C13" s="80">
        <v>0</v>
      </c>
      <c r="D13" s="80">
        <v>0</v>
      </c>
      <c r="E13" s="79">
        <v>0</v>
      </c>
      <c r="F13" s="79">
        <v>0</v>
      </c>
      <c r="G13" s="79">
        <v>0</v>
      </c>
      <c r="H13" s="78">
        <v>0</v>
      </c>
      <c r="I13" s="78">
        <v>0</v>
      </c>
      <c r="J13" s="78">
        <v>0</v>
      </c>
      <c r="K13" s="77">
        <v>0</v>
      </c>
      <c r="L13" s="77">
        <v>0</v>
      </c>
      <c r="M13" s="77">
        <v>0</v>
      </c>
      <c r="N13" s="76">
        <v>0</v>
      </c>
      <c r="O13" s="76">
        <v>0</v>
      </c>
      <c r="P13" s="76">
        <v>0</v>
      </c>
      <c r="Q13" s="75">
        <f t="shared" si="1"/>
        <v>0</v>
      </c>
      <c r="R13" s="75">
        <f t="shared" si="1"/>
        <v>0</v>
      </c>
      <c r="S13" s="75">
        <f t="shared" si="1"/>
        <v>0</v>
      </c>
    </row>
    <row r="14" spans="1:19">
      <c r="A14" s="15" t="s">
        <v>25</v>
      </c>
      <c r="B14" s="80">
        <v>0</v>
      </c>
      <c r="C14" s="80">
        <v>0</v>
      </c>
      <c r="D14" s="80">
        <v>0</v>
      </c>
      <c r="E14" s="79">
        <v>0</v>
      </c>
      <c r="F14" s="79">
        <v>0</v>
      </c>
      <c r="G14" s="79">
        <v>0</v>
      </c>
      <c r="H14" s="78">
        <v>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6">
        <v>0</v>
      </c>
      <c r="O14" s="76">
        <v>0</v>
      </c>
      <c r="P14" s="76">
        <v>0</v>
      </c>
      <c r="Q14" s="75">
        <f t="shared" si="1"/>
        <v>0</v>
      </c>
      <c r="R14" s="75">
        <f t="shared" si="1"/>
        <v>0</v>
      </c>
      <c r="S14" s="75">
        <f t="shared" si="1"/>
        <v>0</v>
      </c>
    </row>
    <row r="15" spans="1:19">
      <c r="A15" s="15" t="s">
        <v>26</v>
      </c>
      <c r="B15" s="80">
        <v>0</v>
      </c>
      <c r="C15" s="80">
        <v>0</v>
      </c>
      <c r="D15" s="80">
        <v>0</v>
      </c>
      <c r="E15" s="79">
        <v>0</v>
      </c>
      <c r="F15" s="79">
        <v>0</v>
      </c>
      <c r="G15" s="79">
        <v>0</v>
      </c>
      <c r="H15" s="78">
        <v>0</v>
      </c>
      <c r="I15" s="78">
        <v>0</v>
      </c>
      <c r="J15" s="78">
        <v>0</v>
      </c>
      <c r="K15" s="77">
        <v>0</v>
      </c>
      <c r="L15" s="77">
        <v>0</v>
      </c>
      <c r="M15" s="77">
        <v>0</v>
      </c>
      <c r="N15" s="76">
        <v>0</v>
      </c>
      <c r="O15" s="76">
        <v>0</v>
      </c>
      <c r="P15" s="76">
        <v>0</v>
      </c>
      <c r="Q15" s="75">
        <f t="shared" si="1"/>
        <v>0</v>
      </c>
      <c r="R15" s="75">
        <f t="shared" si="1"/>
        <v>0</v>
      </c>
      <c r="S15" s="75">
        <f t="shared" si="1"/>
        <v>0</v>
      </c>
    </row>
    <row r="16" spans="1:19">
      <c r="A16" s="15" t="s">
        <v>27</v>
      </c>
      <c r="B16" s="80">
        <v>0</v>
      </c>
      <c r="C16" s="80">
        <v>0</v>
      </c>
      <c r="D16" s="80">
        <v>0</v>
      </c>
      <c r="E16" s="79">
        <v>0</v>
      </c>
      <c r="F16" s="79">
        <v>0</v>
      </c>
      <c r="G16" s="79">
        <v>0</v>
      </c>
      <c r="H16" s="78">
        <v>0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6">
        <v>0</v>
      </c>
      <c r="O16" s="76">
        <v>0</v>
      </c>
      <c r="P16" s="76">
        <v>0</v>
      </c>
      <c r="Q16" s="75">
        <f t="shared" si="1"/>
        <v>0</v>
      </c>
      <c r="R16" s="75">
        <f t="shared" si="1"/>
        <v>0</v>
      </c>
      <c r="S16" s="75">
        <f t="shared" si="1"/>
        <v>0</v>
      </c>
    </row>
    <row r="17" spans="1:19">
      <c r="A17" s="15" t="s">
        <v>28</v>
      </c>
      <c r="B17" s="80">
        <v>0</v>
      </c>
      <c r="C17" s="80">
        <v>0</v>
      </c>
      <c r="D17" s="80">
        <v>0</v>
      </c>
      <c r="E17" s="79">
        <v>0</v>
      </c>
      <c r="F17" s="79">
        <v>0</v>
      </c>
      <c r="G17" s="79">
        <v>0</v>
      </c>
      <c r="H17" s="78">
        <v>0</v>
      </c>
      <c r="I17" s="78">
        <v>0</v>
      </c>
      <c r="J17" s="78">
        <v>0</v>
      </c>
      <c r="K17" s="77">
        <v>0</v>
      </c>
      <c r="L17" s="77">
        <v>0</v>
      </c>
      <c r="M17" s="77">
        <v>0</v>
      </c>
      <c r="N17" s="76">
        <v>0</v>
      </c>
      <c r="O17" s="76">
        <v>0</v>
      </c>
      <c r="P17" s="76">
        <v>0</v>
      </c>
      <c r="Q17" s="75">
        <f t="shared" si="1"/>
        <v>0</v>
      </c>
      <c r="R17" s="75">
        <f t="shared" si="1"/>
        <v>0</v>
      </c>
      <c r="S17" s="75">
        <f t="shared" si="1"/>
        <v>0</v>
      </c>
    </row>
    <row r="18" spans="1:19">
      <c r="A18" s="15" t="s">
        <v>29</v>
      </c>
      <c r="B18" s="80">
        <v>0</v>
      </c>
      <c r="C18" s="80">
        <v>0</v>
      </c>
      <c r="D18" s="80">
        <v>0</v>
      </c>
      <c r="E18" s="79">
        <v>0</v>
      </c>
      <c r="F18" s="79">
        <v>0</v>
      </c>
      <c r="G18" s="79">
        <v>0</v>
      </c>
      <c r="H18" s="78">
        <v>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6">
        <v>0</v>
      </c>
      <c r="O18" s="76">
        <v>0</v>
      </c>
      <c r="P18" s="76">
        <v>0</v>
      </c>
      <c r="Q18" s="75">
        <f t="shared" si="1"/>
        <v>0</v>
      </c>
      <c r="R18" s="75">
        <f t="shared" si="1"/>
        <v>0</v>
      </c>
      <c r="S18" s="75">
        <f t="shared" si="1"/>
        <v>0</v>
      </c>
    </row>
    <row r="19" spans="1:19">
      <c r="A19" s="98" t="s">
        <v>30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</row>
    <row r="20" spans="1:19">
      <c r="A20" s="15" t="s">
        <v>31</v>
      </c>
      <c r="B20" s="80">
        <v>0</v>
      </c>
      <c r="C20" s="80">
        <v>0</v>
      </c>
      <c r="D20" s="80">
        <v>0</v>
      </c>
      <c r="E20" s="79">
        <v>0</v>
      </c>
      <c r="F20" s="79">
        <v>0</v>
      </c>
      <c r="G20" s="79">
        <v>0</v>
      </c>
      <c r="H20" s="78">
        <v>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6">
        <v>0</v>
      </c>
      <c r="O20" s="76">
        <v>0</v>
      </c>
      <c r="P20" s="76">
        <v>0</v>
      </c>
      <c r="Q20" s="75">
        <f t="shared" ref="Q20:S26" si="2">B20+E20+H20+K20+N20</f>
        <v>0</v>
      </c>
      <c r="R20" s="75">
        <f t="shared" si="2"/>
        <v>0</v>
      </c>
      <c r="S20" s="75">
        <f t="shared" si="2"/>
        <v>0</v>
      </c>
    </row>
    <row r="21" spans="1:19">
      <c r="A21" s="15" t="s">
        <v>32</v>
      </c>
      <c r="B21" s="80">
        <v>0</v>
      </c>
      <c r="C21" s="80">
        <v>0</v>
      </c>
      <c r="D21" s="80">
        <v>0</v>
      </c>
      <c r="E21" s="79">
        <v>0</v>
      </c>
      <c r="F21" s="79">
        <v>0</v>
      </c>
      <c r="G21" s="79">
        <v>0</v>
      </c>
      <c r="H21" s="78">
        <v>0</v>
      </c>
      <c r="I21" s="78">
        <v>0</v>
      </c>
      <c r="J21" s="78">
        <v>0</v>
      </c>
      <c r="K21" s="77">
        <v>0</v>
      </c>
      <c r="L21" s="77">
        <v>0</v>
      </c>
      <c r="M21" s="77">
        <v>0</v>
      </c>
      <c r="N21" s="76">
        <v>0</v>
      </c>
      <c r="O21" s="76">
        <v>0</v>
      </c>
      <c r="P21" s="76">
        <v>0</v>
      </c>
      <c r="Q21" s="75">
        <f t="shared" si="2"/>
        <v>0</v>
      </c>
      <c r="R21" s="75">
        <f t="shared" si="2"/>
        <v>0</v>
      </c>
      <c r="S21" s="75">
        <f t="shared" si="2"/>
        <v>0</v>
      </c>
    </row>
    <row r="22" spans="1:19">
      <c r="A22" s="15" t="s">
        <v>33</v>
      </c>
      <c r="B22" s="80">
        <v>0</v>
      </c>
      <c r="C22" s="80">
        <v>0</v>
      </c>
      <c r="D22" s="80">
        <v>0</v>
      </c>
      <c r="E22" s="79">
        <v>0</v>
      </c>
      <c r="F22" s="79">
        <v>0</v>
      </c>
      <c r="G22" s="79">
        <v>0</v>
      </c>
      <c r="H22" s="78">
        <v>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6">
        <v>0</v>
      </c>
      <c r="O22" s="76">
        <v>0</v>
      </c>
      <c r="P22" s="76">
        <v>0</v>
      </c>
      <c r="Q22" s="75">
        <f t="shared" si="2"/>
        <v>0</v>
      </c>
      <c r="R22" s="75">
        <f t="shared" si="2"/>
        <v>0</v>
      </c>
      <c r="S22" s="75">
        <f t="shared" si="2"/>
        <v>0</v>
      </c>
    </row>
    <row r="23" spans="1:19">
      <c r="A23" s="15" t="s">
        <v>34</v>
      </c>
      <c r="B23" s="80">
        <v>0</v>
      </c>
      <c r="C23" s="80">
        <v>0</v>
      </c>
      <c r="D23" s="80">
        <v>0</v>
      </c>
      <c r="E23" s="79">
        <v>0</v>
      </c>
      <c r="F23" s="79">
        <v>0</v>
      </c>
      <c r="G23" s="79">
        <v>0</v>
      </c>
      <c r="H23" s="78">
        <v>0</v>
      </c>
      <c r="I23" s="78">
        <v>0</v>
      </c>
      <c r="J23" s="78">
        <v>0</v>
      </c>
      <c r="K23" s="77">
        <v>0</v>
      </c>
      <c r="L23" s="77">
        <v>0</v>
      </c>
      <c r="M23" s="77">
        <v>0</v>
      </c>
      <c r="N23" s="76">
        <v>0</v>
      </c>
      <c r="O23" s="76">
        <v>0</v>
      </c>
      <c r="P23" s="76">
        <v>0</v>
      </c>
      <c r="Q23" s="75">
        <f t="shared" si="2"/>
        <v>0</v>
      </c>
      <c r="R23" s="75">
        <f t="shared" si="2"/>
        <v>0</v>
      </c>
      <c r="S23" s="75">
        <f t="shared" si="2"/>
        <v>0</v>
      </c>
    </row>
    <row r="24" spans="1:19">
      <c r="A24" s="15" t="s">
        <v>35</v>
      </c>
      <c r="B24" s="80">
        <v>0</v>
      </c>
      <c r="C24" s="80">
        <v>0</v>
      </c>
      <c r="D24" s="80">
        <v>0</v>
      </c>
      <c r="E24" s="79">
        <v>0</v>
      </c>
      <c r="F24" s="79">
        <v>0</v>
      </c>
      <c r="G24" s="79">
        <v>0</v>
      </c>
      <c r="H24" s="78">
        <v>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6">
        <v>0</v>
      </c>
      <c r="O24" s="76">
        <v>0</v>
      </c>
      <c r="P24" s="76">
        <v>0</v>
      </c>
      <c r="Q24" s="75">
        <f t="shared" si="2"/>
        <v>0</v>
      </c>
      <c r="R24" s="75">
        <f t="shared" si="2"/>
        <v>0</v>
      </c>
      <c r="S24" s="75">
        <f t="shared" si="2"/>
        <v>0</v>
      </c>
    </row>
    <row r="25" spans="1:19">
      <c r="A25" s="15" t="s">
        <v>36</v>
      </c>
      <c r="B25" s="80">
        <v>0</v>
      </c>
      <c r="C25" s="80">
        <v>0</v>
      </c>
      <c r="D25" s="80">
        <v>0</v>
      </c>
      <c r="E25" s="79">
        <v>0</v>
      </c>
      <c r="F25" s="79">
        <v>0</v>
      </c>
      <c r="G25" s="79">
        <v>0</v>
      </c>
      <c r="H25" s="78">
        <v>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6">
        <v>0</v>
      </c>
      <c r="O25" s="76">
        <v>0</v>
      </c>
      <c r="P25" s="76">
        <v>0</v>
      </c>
      <c r="Q25" s="75">
        <f t="shared" si="2"/>
        <v>0</v>
      </c>
      <c r="R25" s="75">
        <f t="shared" si="2"/>
        <v>0</v>
      </c>
      <c r="S25" s="75">
        <f t="shared" si="2"/>
        <v>0</v>
      </c>
    </row>
    <row r="26" spans="1:19">
      <c r="A26" s="15" t="s">
        <v>37</v>
      </c>
      <c r="B26" s="80">
        <v>0</v>
      </c>
      <c r="C26" s="80">
        <v>0</v>
      </c>
      <c r="D26" s="80">
        <v>0</v>
      </c>
      <c r="E26" s="79">
        <v>0</v>
      </c>
      <c r="F26" s="79">
        <v>0</v>
      </c>
      <c r="G26" s="79">
        <v>0</v>
      </c>
      <c r="H26" s="78">
        <v>0</v>
      </c>
      <c r="I26" s="78">
        <v>0</v>
      </c>
      <c r="J26" s="78">
        <v>0</v>
      </c>
      <c r="K26" s="77">
        <v>0</v>
      </c>
      <c r="L26" s="77">
        <v>0</v>
      </c>
      <c r="M26" s="77">
        <v>0</v>
      </c>
      <c r="N26" s="76">
        <v>0</v>
      </c>
      <c r="O26" s="76">
        <v>0</v>
      </c>
      <c r="P26" s="76">
        <v>0</v>
      </c>
      <c r="Q26" s="75">
        <f t="shared" si="2"/>
        <v>0</v>
      </c>
      <c r="R26" s="75">
        <f t="shared" si="2"/>
        <v>0</v>
      </c>
      <c r="S26" s="75">
        <f t="shared" si="2"/>
        <v>0</v>
      </c>
    </row>
    <row r="27" spans="1:19">
      <c r="A27" s="97" t="s">
        <v>63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</row>
    <row r="28" spans="1:19">
      <c r="A28" s="15" t="s">
        <v>39</v>
      </c>
      <c r="B28" s="80">
        <v>0</v>
      </c>
      <c r="C28" s="80">
        <v>0</v>
      </c>
      <c r="D28" s="80">
        <v>0</v>
      </c>
      <c r="E28" s="79">
        <v>0</v>
      </c>
      <c r="F28" s="79">
        <v>0</v>
      </c>
      <c r="G28" s="79">
        <v>0</v>
      </c>
      <c r="H28" s="78">
        <v>0</v>
      </c>
      <c r="I28" s="78">
        <v>0</v>
      </c>
      <c r="J28" s="78">
        <v>0</v>
      </c>
      <c r="K28" s="77">
        <v>0</v>
      </c>
      <c r="L28" s="77">
        <v>0</v>
      </c>
      <c r="M28" s="77">
        <v>0</v>
      </c>
      <c r="N28" s="76">
        <v>0</v>
      </c>
      <c r="O28" s="76">
        <v>0</v>
      </c>
      <c r="P28" s="76">
        <v>0</v>
      </c>
      <c r="Q28" s="75">
        <f t="shared" ref="Q28:S42" si="3">B28+E28+H28+K28+N28</f>
        <v>0</v>
      </c>
      <c r="R28" s="75">
        <f t="shared" si="3"/>
        <v>0</v>
      </c>
      <c r="S28" s="75">
        <f t="shared" si="3"/>
        <v>0</v>
      </c>
    </row>
    <row r="29" spans="1:19">
      <c r="A29" s="15" t="s">
        <v>40</v>
      </c>
      <c r="B29" s="80">
        <v>0</v>
      </c>
      <c r="C29" s="80">
        <v>0</v>
      </c>
      <c r="D29" s="80">
        <v>0</v>
      </c>
      <c r="E29" s="79">
        <v>0</v>
      </c>
      <c r="F29" s="79">
        <v>0</v>
      </c>
      <c r="G29" s="79">
        <v>0</v>
      </c>
      <c r="H29" s="78">
        <v>0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6">
        <v>0</v>
      </c>
      <c r="O29" s="76">
        <v>0</v>
      </c>
      <c r="P29" s="76">
        <v>0</v>
      </c>
      <c r="Q29" s="75">
        <f t="shared" si="3"/>
        <v>0</v>
      </c>
      <c r="R29" s="75">
        <f t="shared" si="3"/>
        <v>0</v>
      </c>
      <c r="S29" s="75">
        <f t="shared" si="3"/>
        <v>0</v>
      </c>
    </row>
    <row r="30" spans="1:19">
      <c r="A30" s="15" t="s">
        <v>41</v>
      </c>
      <c r="B30" s="80">
        <v>0</v>
      </c>
      <c r="C30" s="80">
        <v>0</v>
      </c>
      <c r="D30" s="80">
        <v>0</v>
      </c>
      <c r="E30" s="79">
        <v>0</v>
      </c>
      <c r="F30" s="79">
        <v>0</v>
      </c>
      <c r="G30" s="79">
        <v>0</v>
      </c>
      <c r="H30" s="78">
        <v>0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6">
        <v>0</v>
      </c>
      <c r="O30" s="76">
        <v>0</v>
      </c>
      <c r="P30" s="76">
        <v>0</v>
      </c>
      <c r="Q30" s="75">
        <f t="shared" si="3"/>
        <v>0</v>
      </c>
      <c r="R30" s="75">
        <f t="shared" si="3"/>
        <v>0</v>
      </c>
      <c r="S30" s="75">
        <f t="shared" si="3"/>
        <v>0</v>
      </c>
    </row>
    <row r="31" spans="1:19">
      <c r="A31" s="15" t="s">
        <v>42</v>
      </c>
      <c r="B31" s="80">
        <v>0</v>
      </c>
      <c r="C31" s="80">
        <v>0</v>
      </c>
      <c r="D31" s="80">
        <v>0</v>
      </c>
      <c r="E31" s="79">
        <v>0</v>
      </c>
      <c r="F31" s="79">
        <v>0</v>
      </c>
      <c r="G31" s="79">
        <v>0</v>
      </c>
      <c r="H31" s="78">
        <v>0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6">
        <v>0</v>
      </c>
      <c r="O31" s="76">
        <v>0</v>
      </c>
      <c r="P31" s="76">
        <v>0</v>
      </c>
      <c r="Q31" s="75">
        <f t="shared" si="3"/>
        <v>0</v>
      </c>
      <c r="R31" s="75">
        <f t="shared" si="3"/>
        <v>0</v>
      </c>
      <c r="S31" s="75">
        <f t="shared" si="3"/>
        <v>0</v>
      </c>
    </row>
    <row r="32" spans="1:19">
      <c r="A32" s="15" t="s">
        <v>43</v>
      </c>
      <c r="B32" s="80">
        <v>0</v>
      </c>
      <c r="C32" s="80">
        <v>0</v>
      </c>
      <c r="D32" s="80">
        <v>0</v>
      </c>
      <c r="E32" s="79">
        <v>0</v>
      </c>
      <c r="F32" s="79">
        <v>0</v>
      </c>
      <c r="G32" s="79">
        <v>0</v>
      </c>
      <c r="H32" s="78">
        <v>1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6">
        <v>0</v>
      </c>
      <c r="O32" s="76">
        <v>0</v>
      </c>
      <c r="P32" s="76">
        <v>0</v>
      </c>
      <c r="Q32" s="75">
        <f t="shared" si="3"/>
        <v>1</v>
      </c>
      <c r="R32" s="75">
        <f t="shared" si="3"/>
        <v>0</v>
      </c>
      <c r="S32" s="75">
        <f t="shared" si="3"/>
        <v>0</v>
      </c>
    </row>
    <row r="33" spans="1:19">
      <c r="A33" s="15" t="s">
        <v>44</v>
      </c>
      <c r="B33" s="80">
        <v>0</v>
      </c>
      <c r="C33" s="80">
        <v>0</v>
      </c>
      <c r="D33" s="80">
        <v>0</v>
      </c>
      <c r="E33" s="79">
        <v>0</v>
      </c>
      <c r="F33" s="79">
        <v>0</v>
      </c>
      <c r="G33" s="79">
        <v>0</v>
      </c>
      <c r="H33" s="78">
        <v>0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6">
        <v>0</v>
      </c>
      <c r="O33" s="76">
        <v>0</v>
      </c>
      <c r="P33" s="76">
        <v>0</v>
      </c>
      <c r="Q33" s="75">
        <f t="shared" si="3"/>
        <v>0</v>
      </c>
      <c r="R33" s="75">
        <f t="shared" si="3"/>
        <v>0</v>
      </c>
      <c r="S33" s="75">
        <f t="shared" si="3"/>
        <v>0</v>
      </c>
    </row>
    <row r="34" spans="1:19">
      <c r="A34" s="15" t="s">
        <v>45</v>
      </c>
      <c r="B34" s="80">
        <v>0</v>
      </c>
      <c r="C34" s="80">
        <v>0</v>
      </c>
      <c r="D34" s="80">
        <v>0</v>
      </c>
      <c r="E34" s="79">
        <v>1</v>
      </c>
      <c r="F34" s="79">
        <v>0</v>
      </c>
      <c r="G34" s="79">
        <v>0</v>
      </c>
      <c r="H34" s="78">
        <v>0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6">
        <v>0</v>
      </c>
      <c r="O34" s="76">
        <v>0</v>
      </c>
      <c r="P34" s="76">
        <v>0</v>
      </c>
      <c r="Q34" s="75">
        <f t="shared" si="3"/>
        <v>1</v>
      </c>
      <c r="R34" s="75">
        <f t="shared" si="3"/>
        <v>0</v>
      </c>
      <c r="S34" s="75">
        <f t="shared" si="3"/>
        <v>0</v>
      </c>
    </row>
    <row r="35" spans="1:19">
      <c r="A35" s="15" t="s">
        <v>46</v>
      </c>
      <c r="B35" s="80">
        <v>0</v>
      </c>
      <c r="C35" s="80">
        <v>0</v>
      </c>
      <c r="D35" s="80">
        <v>0</v>
      </c>
      <c r="E35" s="79">
        <v>0</v>
      </c>
      <c r="F35" s="79">
        <v>0</v>
      </c>
      <c r="G35" s="79">
        <v>0</v>
      </c>
      <c r="H35" s="78">
        <v>0</v>
      </c>
      <c r="I35" s="78">
        <v>0</v>
      </c>
      <c r="J35" s="78">
        <v>0</v>
      </c>
      <c r="K35" s="77">
        <v>0</v>
      </c>
      <c r="L35" s="77">
        <v>0</v>
      </c>
      <c r="M35" s="77">
        <v>0</v>
      </c>
      <c r="N35" s="76">
        <v>0</v>
      </c>
      <c r="O35" s="76">
        <v>0</v>
      </c>
      <c r="P35" s="76">
        <v>0</v>
      </c>
      <c r="Q35" s="75">
        <f t="shared" si="3"/>
        <v>0</v>
      </c>
      <c r="R35" s="75">
        <f t="shared" si="3"/>
        <v>0</v>
      </c>
      <c r="S35" s="75">
        <f t="shared" si="3"/>
        <v>0</v>
      </c>
    </row>
    <row r="36" spans="1:19">
      <c r="A36" s="15" t="s">
        <v>47</v>
      </c>
      <c r="B36" s="80">
        <v>0</v>
      </c>
      <c r="C36" s="80">
        <v>0</v>
      </c>
      <c r="D36" s="80">
        <v>0</v>
      </c>
      <c r="E36" s="79">
        <v>0</v>
      </c>
      <c r="F36" s="79">
        <v>0</v>
      </c>
      <c r="G36" s="79">
        <v>0</v>
      </c>
      <c r="H36" s="78">
        <v>0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6">
        <v>0</v>
      </c>
      <c r="O36" s="76">
        <v>0</v>
      </c>
      <c r="P36" s="76">
        <v>0</v>
      </c>
      <c r="Q36" s="75">
        <f t="shared" si="3"/>
        <v>0</v>
      </c>
      <c r="R36" s="75">
        <f t="shared" si="3"/>
        <v>0</v>
      </c>
      <c r="S36" s="75">
        <f t="shared" si="3"/>
        <v>0</v>
      </c>
    </row>
    <row r="37" spans="1:19">
      <c r="A37" s="15" t="s">
        <v>48</v>
      </c>
      <c r="B37" s="80">
        <v>0</v>
      </c>
      <c r="C37" s="80">
        <v>0</v>
      </c>
      <c r="D37" s="80">
        <v>0</v>
      </c>
      <c r="E37" s="79">
        <v>0</v>
      </c>
      <c r="F37" s="79">
        <v>0</v>
      </c>
      <c r="G37" s="79">
        <v>0</v>
      </c>
      <c r="H37" s="78">
        <v>0</v>
      </c>
      <c r="I37" s="78">
        <v>0</v>
      </c>
      <c r="J37" s="78">
        <v>0</v>
      </c>
      <c r="K37" s="77">
        <v>0</v>
      </c>
      <c r="L37" s="77">
        <v>0</v>
      </c>
      <c r="M37" s="77">
        <v>0</v>
      </c>
      <c r="N37" s="76">
        <v>0</v>
      </c>
      <c r="O37" s="76">
        <v>0</v>
      </c>
      <c r="P37" s="76">
        <v>0</v>
      </c>
      <c r="Q37" s="75">
        <f t="shared" si="3"/>
        <v>0</v>
      </c>
      <c r="R37" s="75">
        <f t="shared" si="3"/>
        <v>0</v>
      </c>
      <c r="S37" s="75">
        <f t="shared" si="3"/>
        <v>0</v>
      </c>
    </row>
    <row r="38" spans="1:19">
      <c r="A38" s="15" t="s">
        <v>49</v>
      </c>
      <c r="B38" s="80">
        <v>0</v>
      </c>
      <c r="C38" s="80">
        <v>0</v>
      </c>
      <c r="D38" s="80">
        <v>0</v>
      </c>
      <c r="E38" s="79">
        <v>0</v>
      </c>
      <c r="F38" s="79">
        <v>0</v>
      </c>
      <c r="G38" s="79">
        <v>0</v>
      </c>
      <c r="H38" s="78">
        <v>0</v>
      </c>
      <c r="I38" s="78">
        <v>0</v>
      </c>
      <c r="J38" s="78">
        <v>0</v>
      </c>
      <c r="K38" s="77">
        <v>0</v>
      </c>
      <c r="L38" s="77">
        <v>0</v>
      </c>
      <c r="M38" s="77">
        <v>0</v>
      </c>
      <c r="N38" s="76">
        <v>0</v>
      </c>
      <c r="O38" s="76">
        <v>0</v>
      </c>
      <c r="P38" s="76">
        <v>0</v>
      </c>
      <c r="Q38" s="75">
        <f t="shared" si="3"/>
        <v>0</v>
      </c>
      <c r="R38" s="75">
        <f t="shared" si="3"/>
        <v>0</v>
      </c>
      <c r="S38" s="75">
        <f t="shared" si="3"/>
        <v>0</v>
      </c>
    </row>
    <row r="39" spans="1:19">
      <c r="A39" s="15" t="s">
        <v>50</v>
      </c>
      <c r="B39" s="80">
        <v>0</v>
      </c>
      <c r="C39" s="80">
        <v>0</v>
      </c>
      <c r="D39" s="80">
        <v>0</v>
      </c>
      <c r="E39" s="79">
        <v>6</v>
      </c>
      <c r="F39" s="79">
        <v>0</v>
      </c>
      <c r="G39" s="79">
        <v>1</v>
      </c>
      <c r="H39" s="78">
        <v>2</v>
      </c>
      <c r="I39" s="78">
        <v>0</v>
      </c>
      <c r="J39" s="78">
        <v>0</v>
      </c>
      <c r="K39" s="77">
        <v>5</v>
      </c>
      <c r="L39" s="77">
        <v>0</v>
      </c>
      <c r="M39" s="77">
        <v>0</v>
      </c>
      <c r="N39" s="76">
        <v>0</v>
      </c>
      <c r="O39" s="76">
        <v>0</v>
      </c>
      <c r="P39" s="76">
        <v>0</v>
      </c>
      <c r="Q39" s="75">
        <f t="shared" si="3"/>
        <v>13</v>
      </c>
      <c r="R39" s="75">
        <f t="shared" si="3"/>
        <v>0</v>
      </c>
      <c r="S39" s="75">
        <f t="shared" si="3"/>
        <v>1</v>
      </c>
    </row>
    <row r="40" spans="1:19">
      <c r="A40" s="15" t="s">
        <v>51</v>
      </c>
      <c r="B40" s="80">
        <v>0</v>
      </c>
      <c r="C40" s="80">
        <v>0</v>
      </c>
      <c r="D40" s="80">
        <v>0</v>
      </c>
      <c r="E40" s="79">
        <v>0</v>
      </c>
      <c r="F40" s="79">
        <v>0</v>
      </c>
      <c r="G40" s="79">
        <v>0</v>
      </c>
      <c r="H40" s="78">
        <v>0</v>
      </c>
      <c r="I40" s="78">
        <v>0</v>
      </c>
      <c r="J40" s="78">
        <v>0</v>
      </c>
      <c r="K40" s="77">
        <v>0</v>
      </c>
      <c r="L40" s="77">
        <v>0</v>
      </c>
      <c r="M40" s="77">
        <v>0</v>
      </c>
      <c r="N40" s="76">
        <v>0</v>
      </c>
      <c r="O40" s="76">
        <v>0</v>
      </c>
      <c r="P40" s="76">
        <v>0</v>
      </c>
      <c r="Q40" s="75">
        <f t="shared" si="3"/>
        <v>0</v>
      </c>
      <c r="R40" s="75">
        <f t="shared" si="3"/>
        <v>0</v>
      </c>
      <c r="S40" s="75">
        <f t="shared" si="3"/>
        <v>0</v>
      </c>
    </row>
    <row r="41" spans="1:19">
      <c r="A41" s="15" t="s">
        <v>52</v>
      </c>
      <c r="B41" s="80">
        <v>0</v>
      </c>
      <c r="C41" s="80">
        <v>0</v>
      </c>
      <c r="D41" s="80">
        <v>0</v>
      </c>
      <c r="E41" s="79">
        <v>0</v>
      </c>
      <c r="F41" s="79">
        <v>0</v>
      </c>
      <c r="G41" s="79">
        <v>0</v>
      </c>
      <c r="H41" s="78">
        <v>0</v>
      </c>
      <c r="I41" s="78">
        <v>0</v>
      </c>
      <c r="J41" s="78">
        <v>0</v>
      </c>
      <c r="K41" s="77">
        <v>0</v>
      </c>
      <c r="L41" s="77">
        <v>0</v>
      </c>
      <c r="M41" s="77">
        <v>0</v>
      </c>
      <c r="N41" s="76">
        <v>0</v>
      </c>
      <c r="O41" s="76">
        <v>0</v>
      </c>
      <c r="P41" s="76">
        <v>0</v>
      </c>
      <c r="Q41" s="75">
        <f t="shared" si="3"/>
        <v>0</v>
      </c>
      <c r="R41" s="75">
        <f t="shared" si="3"/>
        <v>0</v>
      </c>
      <c r="S41" s="75">
        <f t="shared" si="3"/>
        <v>0</v>
      </c>
    </row>
    <row r="42" spans="1:19">
      <c r="A42" s="15" t="s">
        <v>53</v>
      </c>
      <c r="B42" s="80">
        <v>0</v>
      </c>
      <c r="C42" s="80">
        <v>0</v>
      </c>
      <c r="D42" s="80">
        <v>0</v>
      </c>
      <c r="E42" s="79">
        <v>1</v>
      </c>
      <c r="F42" s="79">
        <v>0</v>
      </c>
      <c r="G42" s="79">
        <v>0</v>
      </c>
      <c r="H42" s="78">
        <v>0</v>
      </c>
      <c r="I42" s="78">
        <v>0</v>
      </c>
      <c r="J42" s="78">
        <v>0</v>
      </c>
      <c r="K42" s="77">
        <v>1</v>
      </c>
      <c r="L42" s="77">
        <v>0</v>
      </c>
      <c r="M42" s="77">
        <v>0</v>
      </c>
      <c r="N42" s="76">
        <v>0</v>
      </c>
      <c r="O42" s="76">
        <v>0</v>
      </c>
      <c r="P42" s="76">
        <v>0</v>
      </c>
      <c r="Q42" s="75">
        <f>B42+E42+H42+K42+N42</f>
        <v>2</v>
      </c>
      <c r="R42" s="75">
        <f>C42+F42+I42+L42+O42</f>
        <v>0</v>
      </c>
      <c r="S42" s="75">
        <f t="shared" si="3"/>
        <v>0</v>
      </c>
    </row>
    <row r="43" spans="1:19">
      <c r="A43" s="97" t="s">
        <v>54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</row>
    <row r="44" spans="1:19" hidden="1">
      <c r="A44" s="15" t="s">
        <v>12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1</v>
      </c>
      <c r="I44" s="16">
        <v>0</v>
      </c>
      <c r="J44" s="16">
        <v>0</v>
      </c>
      <c r="K44" s="16">
        <v>1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7">
        <f t="shared" ref="Q44:S46" si="4">B44+E44+H44+K44+N44</f>
        <v>2</v>
      </c>
      <c r="R44" s="17">
        <f t="shared" si="4"/>
        <v>0</v>
      </c>
      <c r="S44" s="17">
        <f t="shared" si="4"/>
        <v>0</v>
      </c>
    </row>
    <row r="45" spans="1:19">
      <c r="A45" s="15" t="s">
        <v>12</v>
      </c>
      <c r="B45" s="80">
        <v>0</v>
      </c>
      <c r="C45" s="80">
        <v>0</v>
      </c>
      <c r="D45" s="80">
        <v>0</v>
      </c>
      <c r="E45" s="79">
        <v>1</v>
      </c>
      <c r="F45" s="79" t="s">
        <v>55</v>
      </c>
      <c r="G45" s="79">
        <v>1</v>
      </c>
      <c r="H45" s="78">
        <v>1</v>
      </c>
      <c r="I45" s="78" t="s">
        <v>55</v>
      </c>
      <c r="J45" s="78">
        <v>0</v>
      </c>
      <c r="K45" s="77">
        <v>1</v>
      </c>
      <c r="L45" s="77" t="s">
        <v>55</v>
      </c>
      <c r="M45" s="77">
        <v>0</v>
      </c>
      <c r="N45" s="76">
        <v>0</v>
      </c>
      <c r="O45" s="76">
        <v>0</v>
      </c>
      <c r="P45" s="76">
        <v>0</v>
      </c>
      <c r="Q45" s="75">
        <f t="shared" si="4"/>
        <v>3</v>
      </c>
      <c r="R45" s="75" t="s">
        <v>55</v>
      </c>
      <c r="S45" s="75">
        <f t="shared" si="4"/>
        <v>1</v>
      </c>
    </row>
    <row r="46" spans="1:19">
      <c r="A46" s="15" t="s">
        <v>13</v>
      </c>
      <c r="B46" s="80">
        <v>0</v>
      </c>
      <c r="C46" s="80">
        <v>0</v>
      </c>
      <c r="D46" s="80">
        <v>0</v>
      </c>
      <c r="E46" s="79">
        <v>1</v>
      </c>
      <c r="F46" s="79" t="s">
        <v>55</v>
      </c>
      <c r="G46" s="79">
        <v>1</v>
      </c>
      <c r="H46" s="78">
        <v>1</v>
      </c>
      <c r="I46" s="78" t="s">
        <v>55</v>
      </c>
      <c r="J46" s="78">
        <v>0</v>
      </c>
      <c r="K46" s="77">
        <v>1</v>
      </c>
      <c r="L46" s="77" t="s">
        <v>55</v>
      </c>
      <c r="M46" s="77">
        <v>0</v>
      </c>
      <c r="N46" s="76">
        <v>0</v>
      </c>
      <c r="O46" s="76">
        <v>0</v>
      </c>
      <c r="P46" s="76">
        <v>0</v>
      </c>
      <c r="Q46" s="75">
        <f t="shared" si="4"/>
        <v>3</v>
      </c>
      <c r="R46" s="75" t="s">
        <v>55</v>
      </c>
      <c r="S46" s="75">
        <f t="shared" si="4"/>
        <v>1</v>
      </c>
    </row>
  </sheetData>
  <sheetProtection algorithmName="SHA-512" hashValue="Iqhv+Rn8v77PtH3r6OKSZncwL4BxKom+xHrCT5S8LpmsY3fIEHTqQV+AcjbbvmdUIbN3/BWx1bkanawLZ0b7pg==" saltValue="KvWwvCQUM3nUNhVKzV42xg==" spinCount="100000" sheet="1" objects="1" scenarios="1"/>
  <mergeCells count="11">
    <mergeCell ref="A43:S43"/>
    <mergeCell ref="A5:A6"/>
    <mergeCell ref="B5:D5"/>
    <mergeCell ref="E5:G5"/>
    <mergeCell ref="H5:J5"/>
    <mergeCell ref="K5:M5"/>
    <mergeCell ref="N5:P5"/>
    <mergeCell ref="Q5:S5"/>
    <mergeCell ref="A10:S10"/>
    <mergeCell ref="A19:S19"/>
    <mergeCell ref="A27:S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3927-3E67-4ACA-9511-F4EF0D24DF39}">
  <sheetPr codeName="Sheet8">
    <tabColor rgb="FF92D050"/>
  </sheetPr>
  <dimension ref="A2:S46"/>
  <sheetViews>
    <sheetView tabSelected="1" workbookViewId="0">
      <selection activeCell="A14" sqref="A14"/>
    </sheetView>
  </sheetViews>
  <sheetFormatPr defaultRowHeight="15"/>
  <cols>
    <col min="1" max="1" width="60.7109375" bestFit="1" customWidth="1"/>
    <col min="2" max="2" width="8.7109375" customWidth="1"/>
    <col min="3" max="3" width="10.140625" customWidth="1"/>
    <col min="4" max="4" width="13.140625" customWidth="1"/>
    <col min="5" max="5" width="7.7109375" customWidth="1"/>
    <col min="6" max="6" width="7.5703125" customWidth="1"/>
    <col min="7" max="7" width="13" customWidth="1"/>
    <col min="8" max="8" width="8" customWidth="1"/>
    <col min="9" max="9" width="7.5703125" customWidth="1"/>
    <col min="10" max="10" width="13.28515625" customWidth="1"/>
    <col min="11" max="11" width="7.28515625" customWidth="1"/>
    <col min="12" max="12" width="7.7109375" customWidth="1"/>
    <col min="13" max="13" width="13" customWidth="1"/>
    <col min="14" max="14" width="7.28515625" customWidth="1"/>
    <col min="15" max="15" width="7" customWidth="1"/>
    <col min="16" max="16" width="12" customWidth="1"/>
    <col min="19" max="19" width="14.28515625" customWidth="1"/>
  </cols>
  <sheetData>
    <row r="2" spans="1:19">
      <c r="A2" s="3" t="s">
        <v>64</v>
      </c>
      <c r="B2" s="13"/>
    </row>
    <row r="5" spans="1:19">
      <c r="A5" s="89" t="s">
        <v>1</v>
      </c>
      <c r="B5" s="90" t="s">
        <v>2</v>
      </c>
      <c r="C5" s="90"/>
      <c r="D5" s="90"/>
      <c r="E5" s="91" t="s">
        <v>3</v>
      </c>
      <c r="F5" s="91"/>
      <c r="G5" s="91"/>
      <c r="H5" s="92" t="s">
        <v>4</v>
      </c>
      <c r="I5" s="92"/>
      <c r="J5" s="92"/>
      <c r="K5" s="93" t="s">
        <v>5</v>
      </c>
      <c r="L5" s="93"/>
      <c r="M5" s="93"/>
      <c r="N5" s="94" t="s">
        <v>6</v>
      </c>
      <c r="O5" s="94"/>
      <c r="P5" s="94"/>
      <c r="Q5" s="95" t="s">
        <v>7</v>
      </c>
      <c r="R5" s="95"/>
      <c r="S5" s="95"/>
    </row>
    <row r="6" spans="1:19" ht="23.25" customHeight="1">
      <c r="A6" s="89"/>
      <c r="B6" s="8" t="s">
        <v>8</v>
      </c>
      <c r="C6" s="8" t="s">
        <v>9</v>
      </c>
      <c r="D6" s="8" t="s">
        <v>10</v>
      </c>
      <c r="E6" s="7" t="s">
        <v>8</v>
      </c>
      <c r="F6" s="7" t="s">
        <v>9</v>
      </c>
      <c r="G6" s="7" t="s">
        <v>11</v>
      </c>
      <c r="H6" s="42" t="s">
        <v>8</v>
      </c>
      <c r="I6" s="42" t="s">
        <v>9</v>
      </c>
      <c r="J6" s="42" t="s">
        <v>10</v>
      </c>
      <c r="K6" s="19" t="s">
        <v>8</v>
      </c>
      <c r="L6" s="19" t="s">
        <v>9</v>
      </c>
      <c r="M6" s="19" t="s">
        <v>10</v>
      </c>
      <c r="N6" s="18" t="s">
        <v>8</v>
      </c>
      <c r="O6" s="18" t="s">
        <v>9</v>
      </c>
      <c r="P6" s="18" t="s">
        <v>10</v>
      </c>
      <c r="Q6" s="9" t="s">
        <v>8</v>
      </c>
      <c r="R6" s="9" t="s">
        <v>9</v>
      </c>
      <c r="S6" s="9" t="s">
        <v>10</v>
      </c>
    </row>
    <row r="7" spans="1:19">
      <c r="A7" s="22" t="s">
        <v>65</v>
      </c>
      <c r="B7" s="80">
        <v>1</v>
      </c>
      <c r="C7" s="80">
        <v>3</v>
      </c>
      <c r="D7" s="80">
        <v>0</v>
      </c>
      <c r="E7" s="79">
        <v>5</v>
      </c>
      <c r="F7" s="79">
        <v>1</v>
      </c>
      <c r="G7" s="79">
        <v>0</v>
      </c>
      <c r="H7" s="78">
        <v>10</v>
      </c>
      <c r="I7" s="78">
        <v>1</v>
      </c>
      <c r="J7" s="78">
        <v>2</v>
      </c>
      <c r="K7" s="77">
        <v>5</v>
      </c>
      <c r="L7" s="77">
        <v>14</v>
      </c>
      <c r="M7" s="77">
        <v>0</v>
      </c>
      <c r="N7" s="76">
        <v>5</v>
      </c>
      <c r="O7" s="76">
        <v>0</v>
      </c>
      <c r="P7" s="76">
        <v>0</v>
      </c>
      <c r="Q7" s="75">
        <f>B7+E7+H7+K7+N7</f>
        <v>26</v>
      </c>
      <c r="R7" s="75">
        <f>C7+F7+I7+L7+O7</f>
        <v>19</v>
      </c>
      <c r="S7" s="75">
        <f>D7+G7+J7+M7+P7</f>
        <v>2</v>
      </c>
    </row>
    <row r="8" spans="1:19">
      <c r="A8" s="20" t="s">
        <v>66</v>
      </c>
      <c r="B8" s="80">
        <v>1</v>
      </c>
      <c r="C8" s="80">
        <v>4</v>
      </c>
      <c r="D8" s="80">
        <v>0</v>
      </c>
      <c r="E8" s="79">
        <v>5</v>
      </c>
      <c r="F8" s="79">
        <v>1</v>
      </c>
      <c r="G8" s="79">
        <v>0</v>
      </c>
      <c r="H8" s="78">
        <v>10</v>
      </c>
      <c r="I8" s="78">
        <v>1</v>
      </c>
      <c r="J8" s="78">
        <v>2</v>
      </c>
      <c r="K8" s="77">
        <v>5</v>
      </c>
      <c r="L8" s="77">
        <v>14</v>
      </c>
      <c r="M8" s="77">
        <v>0</v>
      </c>
      <c r="N8" s="76">
        <v>5</v>
      </c>
      <c r="O8" s="76">
        <v>0</v>
      </c>
      <c r="P8" s="76">
        <v>0</v>
      </c>
      <c r="Q8" s="75">
        <f t="shared" ref="Q8:R10" si="0">B8+E8+H8+K8+N8</f>
        <v>26</v>
      </c>
      <c r="R8" s="75">
        <f t="shared" si="0"/>
        <v>20</v>
      </c>
      <c r="S8" s="75">
        <f t="shared" ref="S8" si="1">D8+G8+J8+M8+P8</f>
        <v>2</v>
      </c>
    </row>
    <row r="9" spans="1:19">
      <c r="A9" s="23" t="s">
        <v>67</v>
      </c>
      <c r="B9" s="80">
        <v>0</v>
      </c>
      <c r="C9" s="80">
        <v>0</v>
      </c>
      <c r="D9" s="80">
        <v>0</v>
      </c>
      <c r="E9" s="79">
        <v>0</v>
      </c>
      <c r="F9" s="79">
        <v>0</v>
      </c>
      <c r="G9" s="79">
        <v>0</v>
      </c>
      <c r="H9" s="78">
        <v>0</v>
      </c>
      <c r="I9" s="78">
        <v>0</v>
      </c>
      <c r="J9" s="78">
        <v>0</v>
      </c>
      <c r="K9" s="77">
        <v>0</v>
      </c>
      <c r="L9" s="77">
        <v>2</v>
      </c>
      <c r="M9" s="77">
        <v>0</v>
      </c>
      <c r="N9" s="76">
        <v>0</v>
      </c>
      <c r="O9" s="76">
        <v>0</v>
      </c>
      <c r="P9" s="76">
        <v>0</v>
      </c>
      <c r="Q9" s="75">
        <f t="shared" si="0"/>
        <v>0</v>
      </c>
      <c r="R9" s="75">
        <f t="shared" si="0"/>
        <v>2</v>
      </c>
      <c r="S9" s="75">
        <f t="shared" ref="S9:S10" si="2">D9+G9+J9+M9+P9</f>
        <v>0</v>
      </c>
    </row>
    <row r="10" spans="1:19">
      <c r="A10" s="20" t="s">
        <v>68</v>
      </c>
      <c r="B10" s="80">
        <v>1</v>
      </c>
      <c r="C10" s="80">
        <v>4</v>
      </c>
      <c r="D10" s="80">
        <v>0</v>
      </c>
      <c r="E10" s="79">
        <v>5</v>
      </c>
      <c r="F10" s="79">
        <v>1</v>
      </c>
      <c r="G10" s="79">
        <v>0</v>
      </c>
      <c r="H10" s="78">
        <v>10</v>
      </c>
      <c r="I10" s="78">
        <v>1</v>
      </c>
      <c r="J10" s="78">
        <v>2</v>
      </c>
      <c r="K10" s="77">
        <v>5</v>
      </c>
      <c r="L10" s="77">
        <v>12</v>
      </c>
      <c r="M10" s="77">
        <v>0</v>
      </c>
      <c r="N10" s="76">
        <v>5</v>
      </c>
      <c r="O10" s="76">
        <v>0</v>
      </c>
      <c r="P10" s="76">
        <v>0</v>
      </c>
      <c r="Q10" s="75">
        <f t="shared" si="0"/>
        <v>26</v>
      </c>
      <c r="R10" s="75">
        <f t="shared" si="0"/>
        <v>18</v>
      </c>
      <c r="S10" s="75">
        <f t="shared" si="2"/>
        <v>2</v>
      </c>
    </row>
    <row r="11" spans="1:19">
      <c r="A11" s="97" t="s">
        <v>69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19">
      <c r="A12" s="15" t="s">
        <v>22</v>
      </c>
      <c r="B12" s="80">
        <v>0</v>
      </c>
      <c r="C12" s="80">
        <v>2</v>
      </c>
      <c r="D12" s="80">
        <v>0</v>
      </c>
      <c r="E12" s="79">
        <v>1</v>
      </c>
      <c r="F12" s="79">
        <v>0</v>
      </c>
      <c r="G12" s="79">
        <v>0</v>
      </c>
      <c r="H12" s="78">
        <v>2</v>
      </c>
      <c r="I12" s="78">
        <v>1</v>
      </c>
      <c r="J12" s="78">
        <v>1</v>
      </c>
      <c r="K12" s="77">
        <v>0</v>
      </c>
      <c r="L12" s="77">
        <v>6</v>
      </c>
      <c r="M12" s="77">
        <v>0</v>
      </c>
      <c r="N12" s="76">
        <v>2</v>
      </c>
      <c r="O12" s="76">
        <v>0</v>
      </c>
      <c r="P12" s="76">
        <v>0</v>
      </c>
      <c r="Q12" s="75">
        <f t="shared" ref="Q12:S19" si="3">B12+E12+H12+K12+N12</f>
        <v>5</v>
      </c>
      <c r="R12" s="75">
        <f t="shared" si="3"/>
        <v>9</v>
      </c>
      <c r="S12" s="75">
        <f t="shared" si="3"/>
        <v>1</v>
      </c>
    </row>
    <row r="13" spans="1:19">
      <c r="A13" s="15" t="s">
        <v>23</v>
      </c>
      <c r="B13" s="80">
        <v>1</v>
      </c>
      <c r="C13" s="80">
        <v>2</v>
      </c>
      <c r="D13" s="80">
        <v>0</v>
      </c>
      <c r="E13" s="79">
        <v>4</v>
      </c>
      <c r="F13" s="79">
        <v>1</v>
      </c>
      <c r="G13" s="79">
        <v>0</v>
      </c>
      <c r="H13" s="78">
        <v>7</v>
      </c>
      <c r="I13" s="78">
        <v>0</v>
      </c>
      <c r="J13" s="78">
        <v>1</v>
      </c>
      <c r="K13" s="77">
        <v>5</v>
      </c>
      <c r="L13" s="77">
        <v>7</v>
      </c>
      <c r="M13" s="77">
        <v>0</v>
      </c>
      <c r="N13" s="76">
        <v>3</v>
      </c>
      <c r="O13" s="76">
        <v>0</v>
      </c>
      <c r="P13" s="76">
        <v>0</v>
      </c>
      <c r="Q13" s="75">
        <f t="shared" si="3"/>
        <v>20</v>
      </c>
      <c r="R13" s="75">
        <f t="shared" si="3"/>
        <v>10</v>
      </c>
      <c r="S13" s="75">
        <f t="shared" si="3"/>
        <v>1</v>
      </c>
    </row>
    <row r="14" spans="1:19">
      <c r="A14" s="15" t="s">
        <v>24</v>
      </c>
      <c r="B14" s="80">
        <v>0</v>
      </c>
      <c r="C14" s="80">
        <v>0</v>
      </c>
      <c r="D14" s="80">
        <v>0</v>
      </c>
      <c r="E14" s="79">
        <v>0</v>
      </c>
      <c r="F14" s="79">
        <v>0</v>
      </c>
      <c r="G14" s="79">
        <v>0</v>
      </c>
      <c r="H14" s="78">
        <v>0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6">
        <v>0</v>
      </c>
      <c r="O14" s="76">
        <v>0</v>
      </c>
      <c r="P14" s="76">
        <v>0</v>
      </c>
      <c r="Q14" s="75">
        <f t="shared" si="3"/>
        <v>0</v>
      </c>
      <c r="R14" s="75">
        <f t="shared" si="3"/>
        <v>0</v>
      </c>
      <c r="S14" s="75">
        <f t="shared" si="3"/>
        <v>0</v>
      </c>
    </row>
    <row r="15" spans="1:19">
      <c r="A15" s="15" t="s">
        <v>25</v>
      </c>
      <c r="B15" s="80">
        <v>0</v>
      </c>
      <c r="C15" s="80">
        <v>0</v>
      </c>
      <c r="D15" s="80">
        <v>0</v>
      </c>
      <c r="E15" s="79">
        <v>0</v>
      </c>
      <c r="F15" s="79">
        <v>0</v>
      </c>
      <c r="G15" s="79">
        <v>0</v>
      </c>
      <c r="H15" s="78">
        <v>1</v>
      </c>
      <c r="I15" s="78">
        <v>0</v>
      </c>
      <c r="J15" s="78">
        <v>0</v>
      </c>
      <c r="K15" s="77">
        <v>0</v>
      </c>
      <c r="L15" s="77">
        <v>0</v>
      </c>
      <c r="M15" s="77">
        <v>0</v>
      </c>
      <c r="N15" s="76">
        <v>0</v>
      </c>
      <c r="O15" s="76">
        <v>0</v>
      </c>
      <c r="P15" s="76">
        <v>0</v>
      </c>
      <c r="Q15" s="75">
        <f t="shared" si="3"/>
        <v>1</v>
      </c>
      <c r="R15" s="75">
        <f t="shared" si="3"/>
        <v>0</v>
      </c>
      <c r="S15" s="75">
        <f t="shared" si="3"/>
        <v>0</v>
      </c>
    </row>
    <row r="16" spans="1:19">
      <c r="A16" s="15" t="s">
        <v>26</v>
      </c>
      <c r="B16" s="80">
        <v>0</v>
      </c>
      <c r="C16" s="80">
        <v>0</v>
      </c>
      <c r="D16" s="80">
        <v>0</v>
      </c>
      <c r="E16" s="79">
        <v>0</v>
      </c>
      <c r="F16" s="79">
        <v>0</v>
      </c>
      <c r="G16" s="79">
        <v>0</v>
      </c>
      <c r="H16" s="78">
        <v>0</v>
      </c>
      <c r="I16" s="78">
        <v>0</v>
      </c>
      <c r="J16" s="78">
        <v>0</v>
      </c>
      <c r="K16" s="77">
        <v>0</v>
      </c>
      <c r="L16" s="77">
        <v>1</v>
      </c>
      <c r="M16" s="77">
        <v>0</v>
      </c>
      <c r="N16" s="76">
        <v>0</v>
      </c>
      <c r="O16" s="76">
        <v>0</v>
      </c>
      <c r="P16" s="76">
        <v>0</v>
      </c>
      <c r="Q16" s="75">
        <f t="shared" si="3"/>
        <v>0</v>
      </c>
      <c r="R16" s="75">
        <f t="shared" si="3"/>
        <v>1</v>
      </c>
      <c r="S16" s="75">
        <f t="shared" si="3"/>
        <v>0</v>
      </c>
    </row>
    <row r="17" spans="1:19">
      <c r="A17" s="15" t="s">
        <v>27</v>
      </c>
      <c r="B17" s="80">
        <v>0</v>
      </c>
      <c r="C17" s="80">
        <v>0</v>
      </c>
      <c r="D17" s="80">
        <v>0</v>
      </c>
      <c r="E17" s="79">
        <v>0</v>
      </c>
      <c r="F17" s="79">
        <v>0</v>
      </c>
      <c r="G17" s="79">
        <v>0</v>
      </c>
      <c r="H17" s="78">
        <v>0</v>
      </c>
      <c r="I17" s="78">
        <v>0</v>
      </c>
      <c r="J17" s="78">
        <v>0</v>
      </c>
      <c r="K17" s="77">
        <v>0</v>
      </c>
      <c r="L17" s="77">
        <v>0</v>
      </c>
      <c r="M17" s="77">
        <v>0</v>
      </c>
      <c r="N17" s="76">
        <v>0</v>
      </c>
      <c r="O17" s="76">
        <v>0</v>
      </c>
      <c r="P17" s="76">
        <v>0</v>
      </c>
      <c r="Q17" s="75">
        <f t="shared" si="3"/>
        <v>0</v>
      </c>
      <c r="R17" s="75">
        <f t="shared" si="3"/>
        <v>0</v>
      </c>
      <c r="S17" s="75">
        <f t="shared" si="3"/>
        <v>0</v>
      </c>
    </row>
    <row r="18" spans="1:19">
      <c r="A18" s="15" t="s">
        <v>28</v>
      </c>
      <c r="B18" s="80">
        <v>0</v>
      </c>
      <c r="C18" s="80">
        <v>0</v>
      </c>
      <c r="D18" s="80">
        <v>0</v>
      </c>
      <c r="E18" s="79">
        <v>0</v>
      </c>
      <c r="F18" s="79">
        <v>0</v>
      </c>
      <c r="G18" s="79">
        <v>0</v>
      </c>
      <c r="H18" s="78">
        <v>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6">
        <v>0</v>
      </c>
      <c r="O18" s="76">
        <v>0</v>
      </c>
      <c r="P18" s="76">
        <v>0</v>
      </c>
      <c r="Q18" s="75">
        <f t="shared" si="3"/>
        <v>0</v>
      </c>
      <c r="R18" s="75">
        <f t="shared" si="3"/>
        <v>0</v>
      </c>
      <c r="S18" s="75">
        <f t="shared" si="3"/>
        <v>0</v>
      </c>
    </row>
    <row r="19" spans="1:19">
      <c r="A19" s="15" t="s">
        <v>29</v>
      </c>
      <c r="B19" s="80">
        <v>0</v>
      </c>
      <c r="C19" s="80">
        <v>0</v>
      </c>
      <c r="D19" s="80">
        <v>0</v>
      </c>
      <c r="E19" s="79">
        <v>0</v>
      </c>
      <c r="F19" s="79">
        <v>0</v>
      </c>
      <c r="G19" s="79">
        <v>0</v>
      </c>
      <c r="H19" s="78">
        <v>0</v>
      </c>
      <c r="I19" s="78">
        <v>0</v>
      </c>
      <c r="J19" s="78">
        <v>0</v>
      </c>
      <c r="K19" s="77">
        <v>0</v>
      </c>
      <c r="L19" s="77">
        <v>0</v>
      </c>
      <c r="M19" s="77">
        <v>0</v>
      </c>
      <c r="N19" s="76">
        <v>0</v>
      </c>
      <c r="O19" s="76">
        <v>0</v>
      </c>
      <c r="P19" s="76">
        <v>0</v>
      </c>
      <c r="Q19" s="75">
        <f t="shared" si="3"/>
        <v>0</v>
      </c>
      <c r="R19" s="75">
        <f t="shared" si="3"/>
        <v>0</v>
      </c>
      <c r="S19" s="75">
        <v>0</v>
      </c>
    </row>
    <row r="20" spans="1:19">
      <c r="A20" s="98" t="s">
        <v>30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</row>
    <row r="21" spans="1:19">
      <c r="A21" s="15" t="s">
        <v>31</v>
      </c>
      <c r="B21" s="80">
        <v>0</v>
      </c>
      <c r="C21" s="80">
        <v>0</v>
      </c>
      <c r="D21" s="80">
        <v>0</v>
      </c>
      <c r="E21" s="79">
        <v>0</v>
      </c>
      <c r="F21" s="79">
        <v>0</v>
      </c>
      <c r="G21" s="79">
        <v>0</v>
      </c>
      <c r="H21" s="78">
        <v>0</v>
      </c>
      <c r="I21" s="78">
        <v>0</v>
      </c>
      <c r="J21" s="78">
        <v>0</v>
      </c>
      <c r="K21" s="77">
        <v>0</v>
      </c>
      <c r="L21" s="77">
        <v>0</v>
      </c>
      <c r="M21" s="77">
        <v>0</v>
      </c>
      <c r="N21" s="76">
        <v>0</v>
      </c>
      <c r="O21" s="76">
        <v>0</v>
      </c>
      <c r="P21" s="76">
        <v>0</v>
      </c>
      <c r="Q21" s="75">
        <f t="shared" ref="Q21:S27" si="4">B21+E21+H21+K21+N21</f>
        <v>0</v>
      </c>
      <c r="R21" s="75">
        <f t="shared" si="4"/>
        <v>0</v>
      </c>
      <c r="S21" s="75">
        <f t="shared" si="4"/>
        <v>0</v>
      </c>
    </row>
    <row r="22" spans="1:19">
      <c r="A22" s="15" t="s">
        <v>32</v>
      </c>
      <c r="B22" s="80">
        <v>0</v>
      </c>
      <c r="C22" s="80">
        <v>0</v>
      </c>
      <c r="D22" s="80">
        <v>0</v>
      </c>
      <c r="E22" s="79">
        <v>0</v>
      </c>
      <c r="F22" s="79">
        <v>0</v>
      </c>
      <c r="G22" s="79">
        <v>0</v>
      </c>
      <c r="H22" s="78">
        <v>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6">
        <v>0</v>
      </c>
      <c r="O22" s="76">
        <v>0</v>
      </c>
      <c r="P22" s="76">
        <v>0</v>
      </c>
      <c r="Q22" s="75">
        <f t="shared" si="4"/>
        <v>0</v>
      </c>
      <c r="R22" s="75">
        <f t="shared" si="4"/>
        <v>0</v>
      </c>
      <c r="S22" s="75">
        <f t="shared" si="4"/>
        <v>0</v>
      </c>
    </row>
    <row r="23" spans="1:19">
      <c r="A23" s="15" t="s">
        <v>33</v>
      </c>
      <c r="B23" s="80">
        <v>0</v>
      </c>
      <c r="C23" s="80">
        <v>0</v>
      </c>
      <c r="D23" s="80">
        <v>0</v>
      </c>
      <c r="E23" s="79">
        <v>0</v>
      </c>
      <c r="F23" s="79">
        <v>0</v>
      </c>
      <c r="G23" s="79">
        <v>0</v>
      </c>
      <c r="H23" s="78">
        <v>0</v>
      </c>
      <c r="I23" s="78">
        <v>0</v>
      </c>
      <c r="J23" s="78">
        <v>0</v>
      </c>
      <c r="K23" s="77">
        <v>0</v>
      </c>
      <c r="L23" s="77">
        <v>0</v>
      </c>
      <c r="M23" s="77">
        <v>0</v>
      </c>
      <c r="N23" s="76">
        <v>0</v>
      </c>
      <c r="O23" s="76">
        <v>0</v>
      </c>
      <c r="P23" s="76">
        <v>0</v>
      </c>
      <c r="Q23" s="75">
        <f t="shared" si="4"/>
        <v>0</v>
      </c>
      <c r="R23" s="75">
        <f t="shared" si="4"/>
        <v>0</v>
      </c>
      <c r="S23" s="75">
        <f t="shared" si="4"/>
        <v>0</v>
      </c>
    </row>
    <row r="24" spans="1:19">
      <c r="A24" s="15" t="s">
        <v>34</v>
      </c>
      <c r="B24" s="80">
        <v>0</v>
      </c>
      <c r="C24" s="80">
        <v>0</v>
      </c>
      <c r="D24" s="80">
        <v>0</v>
      </c>
      <c r="E24" s="79">
        <v>0</v>
      </c>
      <c r="F24" s="79">
        <v>0</v>
      </c>
      <c r="G24" s="79">
        <v>0</v>
      </c>
      <c r="H24" s="78">
        <v>0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6">
        <v>0</v>
      </c>
      <c r="O24" s="76">
        <v>0</v>
      </c>
      <c r="P24" s="76">
        <v>0</v>
      </c>
      <c r="Q24" s="75">
        <f t="shared" si="4"/>
        <v>0</v>
      </c>
      <c r="R24" s="75">
        <f t="shared" si="4"/>
        <v>0</v>
      </c>
      <c r="S24" s="75">
        <f t="shared" si="4"/>
        <v>0</v>
      </c>
    </row>
    <row r="25" spans="1:19">
      <c r="A25" s="15" t="s">
        <v>35</v>
      </c>
      <c r="B25" s="80">
        <v>0</v>
      </c>
      <c r="C25" s="80">
        <v>0</v>
      </c>
      <c r="D25" s="80">
        <v>0</v>
      </c>
      <c r="E25" s="79">
        <v>0</v>
      </c>
      <c r="F25" s="79">
        <v>0</v>
      </c>
      <c r="G25" s="79">
        <v>0</v>
      </c>
      <c r="H25" s="78">
        <v>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6">
        <v>0</v>
      </c>
      <c r="O25" s="76">
        <v>0</v>
      </c>
      <c r="P25" s="76">
        <v>0</v>
      </c>
      <c r="Q25" s="75">
        <f t="shared" si="4"/>
        <v>0</v>
      </c>
      <c r="R25" s="75">
        <f t="shared" si="4"/>
        <v>0</v>
      </c>
      <c r="S25" s="75">
        <f t="shared" si="4"/>
        <v>0</v>
      </c>
    </row>
    <row r="26" spans="1:19">
      <c r="A26" s="15" t="s">
        <v>36</v>
      </c>
      <c r="B26" s="80">
        <v>0</v>
      </c>
      <c r="C26" s="80">
        <v>0</v>
      </c>
      <c r="D26" s="80">
        <v>0</v>
      </c>
      <c r="E26" s="79">
        <v>0</v>
      </c>
      <c r="F26" s="79">
        <v>0</v>
      </c>
      <c r="G26" s="79">
        <v>0</v>
      </c>
      <c r="H26" s="78">
        <v>0</v>
      </c>
      <c r="I26" s="78">
        <v>0</v>
      </c>
      <c r="J26" s="78">
        <v>0</v>
      </c>
      <c r="K26" s="77">
        <v>0</v>
      </c>
      <c r="L26" s="77">
        <v>0</v>
      </c>
      <c r="M26" s="77">
        <v>0</v>
      </c>
      <c r="N26" s="76">
        <v>0</v>
      </c>
      <c r="O26" s="76">
        <v>0</v>
      </c>
      <c r="P26" s="76">
        <v>0</v>
      </c>
      <c r="Q26" s="75">
        <f t="shared" si="4"/>
        <v>0</v>
      </c>
      <c r="R26" s="75">
        <f t="shared" si="4"/>
        <v>0</v>
      </c>
      <c r="S26" s="75">
        <f t="shared" si="4"/>
        <v>0</v>
      </c>
    </row>
    <row r="27" spans="1:19">
      <c r="A27" s="15" t="s">
        <v>37</v>
      </c>
      <c r="B27" s="80">
        <v>0</v>
      </c>
      <c r="C27" s="80">
        <v>0</v>
      </c>
      <c r="D27" s="80">
        <v>0</v>
      </c>
      <c r="E27" s="79">
        <v>0</v>
      </c>
      <c r="F27" s="79">
        <v>0</v>
      </c>
      <c r="G27" s="79">
        <v>0</v>
      </c>
      <c r="H27" s="78">
        <v>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6">
        <v>0</v>
      </c>
      <c r="O27" s="76">
        <v>0</v>
      </c>
      <c r="P27" s="76">
        <v>0</v>
      </c>
      <c r="Q27" s="75">
        <f t="shared" si="4"/>
        <v>0</v>
      </c>
      <c r="R27" s="75">
        <f t="shared" si="4"/>
        <v>0</v>
      </c>
      <c r="S27" s="75">
        <f t="shared" si="4"/>
        <v>0</v>
      </c>
    </row>
    <row r="28" spans="1:19">
      <c r="A28" s="97" t="s">
        <v>70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19">
      <c r="A29" s="15" t="s">
        <v>39</v>
      </c>
      <c r="B29" s="80">
        <v>0</v>
      </c>
      <c r="C29" s="80">
        <v>0</v>
      </c>
      <c r="D29" s="80">
        <v>0</v>
      </c>
      <c r="E29" s="79">
        <v>0</v>
      </c>
      <c r="F29" s="79">
        <v>0</v>
      </c>
      <c r="G29" s="79">
        <v>0</v>
      </c>
      <c r="H29" s="78">
        <v>0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6">
        <v>0</v>
      </c>
      <c r="O29" s="76">
        <v>0</v>
      </c>
      <c r="P29" s="76">
        <v>0</v>
      </c>
      <c r="Q29" s="75">
        <f t="shared" ref="Q29:S43" si="5">B29+E29+H29+K29+N29</f>
        <v>0</v>
      </c>
      <c r="R29" s="75">
        <f t="shared" si="5"/>
        <v>0</v>
      </c>
      <c r="S29" s="75">
        <f t="shared" si="5"/>
        <v>0</v>
      </c>
    </row>
    <row r="30" spans="1:19">
      <c r="A30" s="15" t="s">
        <v>40</v>
      </c>
      <c r="B30" s="80">
        <v>0</v>
      </c>
      <c r="C30" s="80">
        <v>1</v>
      </c>
      <c r="D30" s="80">
        <v>0</v>
      </c>
      <c r="E30" s="79">
        <v>0</v>
      </c>
      <c r="F30" s="79">
        <v>0</v>
      </c>
      <c r="G30" s="79">
        <v>0</v>
      </c>
      <c r="H30" s="78">
        <v>0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6">
        <v>0</v>
      </c>
      <c r="O30" s="76">
        <v>0</v>
      </c>
      <c r="P30" s="76">
        <v>0</v>
      </c>
      <c r="Q30" s="75">
        <f t="shared" si="5"/>
        <v>0</v>
      </c>
      <c r="R30" s="75">
        <f t="shared" si="5"/>
        <v>1</v>
      </c>
      <c r="S30" s="75">
        <f t="shared" si="5"/>
        <v>0</v>
      </c>
    </row>
    <row r="31" spans="1:19">
      <c r="A31" s="15" t="s">
        <v>41</v>
      </c>
      <c r="B31" s="80">
        <v>0</v>
      </c>
      <c r="C31" s="80">
        <v>0</v>
      </c>
      <c r="D31" s="80">
        <v>0</v>
      </c>
      <c r="E31" s="79">
        <v>0</v>
      </c>
      <c r="F31" s="79">
        <v>0</v>
      </c>
      <c r="G31" s="79">
        <v>0</v>
      </c>
      <c r="H31" s="78">
        <v>0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6">
        <v>0</v>
      </c>
      <c r="O31" s="76">
        <v>0</v>
      </c>
      <c r="P31" s="76">
        <v>0</v>
      </c>
      <c r="Q31" s="75">
        <f t="shared" si="5"/>
        <v>0</v>
      </c>
      <c r="R31" s="75">
        <f t="shared" si="5"/>
        <v>0</v>
      </c>
      <c r="S31" s="75">
        <f t="shared" si="5"/>
        <v>0</v>
      </c>
    </row>
    <row r="32" spans="1:19">
      <c r="A32" s="15" t="s">
        <v>42</v>
      </c>
      <c r="B32" s="80">
        <v>0</v>
      </c>
      <c r="C32" s="80">
        <v>0</v>
      </c>
      <c r="D32" s="80">
        <v>0</v>
      </c>
      <c r="E32" s="79">
        <v>0</v>
      </c>
      <c r="F32" s="79">
        <v>0</v>
      </c>
      <c r="G32" s="79">
        <v>0</v>
      </c>
      <c r="H32" s="78">
        <v>0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6">
        <v>0</v>
      </c>
      <c r="O32" s="76">
        <v>0</v>
      </c>
      <c r="P32" s="76">
        <v>0</v>
      </c>
      <c r="Q32" s="75">
        <f t="shared" si="5"/>
        <v>0</v>
      </c>
      <c r="R32" s="75">
        <f t="shared" si="5"/>
        <v>0</v>
      </c>
      <c r="S32" s="75">
        <f t="shared" si="5"/>
        <v>0</v>
      </c>
    </row>
    <row r="33" spans="1:19">
      <c r="A33" s="15" t="s">
        <v>43</v>
      </c>
      <c r="B33" s="80">
        <v>0</v>
      </c>
      <c r="C33" s="80">
        <v>0</v>
      </c>
      <c r="D33" s="80">
        <v>0</v>
      </c>
      <c r="E33" s="79">
        <v>1</v>
      </c>
      <c r="F33" s="79">
        <v>0</v>
      </c>
      <c r="G33" s="79">
        <v>0</v>
      </c>
      <c r="H33" s="78">
        <v>1</v>
      </c>
      <c r="I33" s="78">
        <v>0</v>
      </c>
      <c r="J33" s="78">
        <v>1</v>
      </c>
      <c r="K33" s="77">
        <v>0</v>
      </c>
      <c r="L33" s="77">
        <v>1</v>
      </c>
      <c r="M33" s="77">
        <v>0</v>
      </c>
      <c r="N33" s="76">
        <v>2</v>
      </c>
      <c r="O33" s="76">
        <v>0</v>
      </c>
      <c r="P33" s="76">
        <v>0</v>
      </c>
      <c r="Q33" s="75">
        <f t="shared" si="5"/>
        <v>4</v>
      </c>
      <c r="R33" s="75">
        <f t="shared" si="5"/>
        <v>1</v>
      </c>
      <c r="S33" s="75">
        <f t="shared" si="5"/>
        <v>1</v>
      </c>
    </row>
    <row r="34" spans="1:19">
      <c r="A34" s="15" t="s">
        <v>44</v>
      </c>
      <c r="B34" s="80">
        <v>0</v>
      </c>
      <c r="C34" s="80">
        <v>0</v>
      </c>
      <c r="D34" s="80">
        <v>0</v>
      </c>
      <c r="E34" s="79">
        <v>0</v>
      </c>
      <c r="F34" s="79">
        <v>0</v>
      </c>
      <c r="G34" s="79">
        <v>0</v>
      </c>
      <c r="H34" s="78">
        <v>0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6">
        <v>0</v>
      </c>
      <c r="O34" s="76">
        <v>0</v>
      </c>
      <c r="P34" s="76">
        <v>0</v>
      </c>
      <c r="Q34" s="75">
        <f t="shared" si="5"/>
        <v>0</v>
      </c>
      <c r="R34" s="75">
        <f t="shared" si="5"/>
        <v>0</v>
      </c>
      <c r="S34" s="75">
        <f t="shared" si="5"/>
        <v>0</v>
      </c>
    </row>
    <row r="35" spans="1:19">
      <c r="A35" s="15" t="s">
        <v>45</v>
      </c>
      <c r="B35" s="80">
        <v>0</v>
      </c>
      <c r="C35" s="80">
        <v>0</v>
      </c>
      <c r="D35" s="80">
        <v>0</v>
      </c>
      <c r="E35" s="79">
        <v>1</v>
      </c>
      <c r="F35" s="79">
        <v>0</v>
      </c>
      <c r="G35" s="79">
        <v>0</v>
      </c>
      <c r="H35" s="78">
        <v>0</v>
      </c>
      <c r="I35" s="78">
        <v>0</v>
      </c>
      <c r="J35" s="78">
        <v>0</v>
      </c>
      <c r="K35" s="77">
        <v>0</v>
      </c>
      <c r="L35" s="77">
        <v>0</v>
      </c>
      <c r="M35" s="77">
        <v>0</v>
      </c>
      <c r="N35" s="76">
        <v>0</v>
      </c>
      <c r="O35" s="76">
        <v>0</v>
      </c>
      <c r="P35" s="76">
        <v>0</v>
      </c>
      <c r="Q35" s="75">
        <f>B35+E35+H35+K35+N35</f>
        <v>1</v>
      </c>
      <c r="R35" s="75">
        <f t="shared" si="5"/>
        <v>0</v>
      </c>
      <c r="S35" s="75">
        <f t="shared" si="5"/>
        <v>0</v>
      </c>
    </row>
    <row r="36" spans="1:19">
      <c r="A36" s="15" t="s">
        <v>46</v>
      </c>
      <c r="B36" s="80">
        <v>0</v>
      </c>
      <c r="C36" s="80">
        <v>0</v>
      </c>
      <c r="D36" s="80">
        <v>0</v>
      </c>
      <c r="E36" s="79">
        <v>0</v>
      </c>
      <c r="F36" s="79">
        <v>0</v>
      </c>
      <c r="G36" s="79">
        <v>0</v>
      </c>
      <c r="H36" s="78">
        <v>0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6">
        <v>0</v>
      </c>
      <c r="O36" s="76">
        <v>0</v>
      </c>
      <c r="P36" s="76">
        <v>0</v>
      </c>
      <c r="Q36" s="75">
        <f t="shared" si="5"/>
        <v>0</v>
      </c>
      <c r="R36" s="75">
        <f t="shared" si="5"/>
        <v>0</v>
      </c>
      <c r="S36" s="75">
        <f t="shared" si="5"/>
        <v>0</v>
      </c>
    </row>
    <row r="37" spans="1:19">
      <c r="A37" s="15" t="s">
        <v>47</v>
      </c>
      <c r="B37" s="80">
        <v>0</v>
      </c>
      <c r="C37" s="80">
        <v>0</v>
      </c>
      <c r="D37" s="80">
        <v>0</v>
      </c>
      <c r="E37" s="79">
        <v>0</v>
      </c>
      <c r="F37" s="79">
        <v>0</v>
      </c>
      <c r="G37" s="79">
        <v>0</v>
      </c>
      <c r="H37" s="78">
        <v>0</v>
      </c>
      <c r="I37" s="78">
        <v>0</v>
      </c>
      <c r="J37" s="78">
        <v>0</v>
      </c>
      <c r="K37" s="77">
        <v>0</v>
      </c>
      <c r="L37" s="77">
        <v>0</v>
      </c>
      <c r="M37" s="77">
        <v>0</v>
      </c>
      <c r="N37" s="76">
        <v>0</v>
      </c>
      <c r="O37" s="76">
        <v>0</v>
      </c>
      <c r="P37" s="76">
        <v>0</v>
      </c>
      <c r="Q37" s="75">
        <f t="shared" si="5"/>
        <v>0</v>
      </c>
      <c r="R37" s="75">
        <f t="shared" si="5"/>
        <v>0</v>
      </c>
      <c r="S37" s="75">
        <f t="shared" si="5"/>
        <v>0</v>
      </c>
    </row>
    <row r="38" spans="1:19">
      <c r="A38" s="15" t="s">
        <v>48</v>
      </c>
      <c r="B38" s="80">
        <v>0</v>
      </c>
      <c r="C38" s="80">
        <v>0</v>
      </c>
      <c r="D38" s="80">
        <v>0</v>
      </c>
      <c r="E38" s="79">
        <v>0</v>
      </c>
      <c r="F38" s="79">
        <v>0</v>
      </c>
      <c r="G38" s="79">
        <v>0</v>
      </c>
      <c r="H38" s="78">
        <v>0</v>
      </c>
      <c r="I38" s="78">
        <v>0</v>
      </c>
      <c r="J38" s="78">
        <v>0</v>
      </c>
      <c r="K38" s="77">
        <v>0</v>
      </c>
      <c r="L38" s="77">
        <v>0</v>
      </c>
      <c r="M38" s="77">
        <v>0</v>
      </c>
      <c r="N38" s="76">
        <v>0</v>
      </c>
      <c r="O38" s="76">
        <v>0</v>
      </c>
      <c r="P38" s="76">
        <v>0</v>
      </c>
      <c r="Q38" s="75">
        <f t="shared" si="5"/>
        <v>0</v>
      </c>
      <c r="R38" s="75">
        <f t="shared" si="5"/>
        <v>0</v>
      </c>
      <c r="S38" s="75">
        <f t="shared" si="5"/>
        <v>0</v>
      </c>
    </row>
    <row r="39" spans="1:19">
      <c r="A39" s="15" t="s">
        <v>49</v>
      </c>
      <c r="B39" s="80">
        <v>0</v>
      </c>
      <c r="C39" s="80">
        <v>0</v>
      </c>
      <c r="D39" s="80">
        <v>0</v>
      </c>
      <c r="E39" s="79">
        <v>0</v>
      </c>
      <c r="F39" s="79">
        <v>0</v>
      </c>
      <c r="G39" s="79">
        <v>0</v>
      </c>
      <c r="H39" s="78">
        <v>0</v>
      </c>
      <c r="I39" s="78">
        <v>0</v>
      </c>
      <c r="J39" s="78">
        <v>0</v>
      </c>
      <c r="K39" s="77">
        <v>0</v>
      </c>
      <c r="L39" s="77">
        <v>0</v>
      </c>
      <c r="M39" s="77">
        <v>0</v>
      </c>
      <c r="N39" s="76">
        <v>0</v>
      </c>
      <c r="O39" s="76">
        <v>0</v>
      </c>
      <c r="P39" s="76">
        <v>0</v>
      </c>
      <c r="Q39" s="75">
        <f t="shared" si="5"/>
        <v>0</v>
      </c>
      <c r="R39" s="75">
        <f t="shared" si="5"/>
        <v>0</v>
      </c>
      <c r="S39" s="75">
        <f t="shared" si="5"/>
        <v>0</v>
      </c>
    </row>
    <row r="40" spans="1:19">
      <c r="A40" s="15" t="s">
        <v>50</v>
      </c>
      <c r="B40" s="80">
        <v>1</v>
      </c>
      <c r="C40" s="80">
        <v>2</v>
      </c>
      <c r="D40" s="80">
        <v>0</v>
      </c>
      <c r="E40" s="79">
        <v>3</v>
      </c>
      <c r="F40" s="79">
        <v>1</v>
      </c>
      <c r="G40" s="79">
        <v>0</v>
      </c>
      <c r="H40" s="78">
        <v>8</v>
      </c>
      <c r="I40" s="78">
        <v>1</v>
      </c>
      <c r="J40" s="78">
        <v>1</v>
      </c>
      <c r="K40" s="77">
        <v>3</v>
      </c>
      <c r="L40" s="77">
        <v>13</v>
      </c>
      <c r="M40" s="77">
        <v>0</v>
      </c>
      <c r="N40" s="76">
        <v>3</v>
      </c>
      <c r="O40" s="76">
        <v>0</v>
      </c>
      <c r="P40" s="76">
        <v>0</v>
      </c>
      <c r="Q40" s="75">
        <f>B40+E40+H40+K40+N40</f>
        <v>18</v>
      </c>
      <c r="R40" s="75">
        <f t="shared" si="5"/>
        <v>17</v>
      </c>
      <c r="S40" s="75">
        <f t="shared" si="5"/>
        <v>1</v>
      </c>
    </row>
    <row r="41" spans="1:19">
      <c r="A41" s="15" t="s">
        <v>51</v>
      </c>
      <c r="B41" s="80">
        <v>0</v>
      </c>
      <c r="C41" s="80">
        <v>1</v>
      </c>
      <c r="D41" s="80">
        <v>0</v>
      </c>
      <c r="E41" s="79">
        <v>0</v>
      </c>
      <c r="F41" s="79">
        <v>0</v>
      </c>
      <c r="G41" s="79">
        <v>0</v>
      </c>
      <c r="H41" s="78">
        <v>0</v>
      </c>
      <c r="I41" s="78">
        <v>0</v>
      </c>
      <c r="J41" s="78">
        <v>0</v>
      </c>
      <c r="K41" s="77">
        <v>1</v>
      </c>
      <c r="L41" s="77">
        <v>0</v>
      </c>
      <c r="M41" s="77">
        <v>0</v>
      </c>
      <c r="N41" s="76">
        <v>0</v>
      </c>
      <c r="O41" s="76">
        <v>0</v>
      </c>
      <c r="P41" s="76">
        <v>0</v>
      </c>
      <c r="Q41" s="75">
        <f t="shared" si="5"/>
        <v>1</v>
      </c>
      <c r="R41" s="75">
        <f t="shared" si="5"/>
        <v>1</v>
      </c>
      <c r="S41" s="75">
        <f t="shared" si="5"/>
        <v>0</v>
      </c>
    </row>
    <row r="42" spans="1:19">
      <c r="A42" s="15" t="s">
        <v>52</v>
      </c>
      <c r="B42" s="80">
        <v>0</v>
      </c>
      <c r="C42" s="80">
        <v>0</v>
      </c>
      <c r="D42" s="80">
        <v>0</v>
      </c>
      <c r="E42" s="79">
        <v>0</v>
      </c>
      <c r="F42" s="79">
        <v>0</v>
      </c>
      <c r="G42" s="79">
        <v>0</v>
      </c>
      <c r="H42" s="78">
        <v>0</v>
      </c>
      <c r="I42" s="78">
        <v>0</v>
      </c>
      <c r="J42" s="78">
        <v>0</v>
      </c>
      <c r="K42" s="77">
        <v>0</v>
      </c>
      <c r="L42" s="77">
        <v>0</v>
      </c>
      <c r="M42" s="77">
        <v>0</v>
      </c>
      <c r="N42" s="76">
        <v>0</v>
      </c>
      <c r="O42" s="76">
        <v>0</v>
      </c>
      <c r="P42" s="76">
        <v>0</v>
      </c>
      <c r="Q42" s="75">
        <f t="shared" si="5"/>
        <v>0</v>
      </c>
      <c r="R42" s="75">
        <f t="shared" si="5"/>
        <v>0</v>
      </c>
      <c r="S42" s="75">
        <f t="shared" si="5"/>
        <v>0</v>
      </c>
    </row>
    <row r="43" spans="1:19">
      <c r="A43" s="15" t="s">
        <v>53</v>
      </c>
      <c r="B43" s="80">
        <v>0</v>
      </c>
      <c r="C43" s="80">
        <v>0</v>
      </c>
      <c r="D43" s="80">
        <v>0</v>
      </c>
      <c r="E43" s="79">
        <v>0</v>
      </c>
      <c r="F43" s="79">
        <v>0</v>
      </c>
      <c r="G43" s="79">
        <v>0</v>
      </c>
      <c r="H43" s="78">
        <v>1</v>
      </c>
      <c r="I43" s="78">
        <v>0</v>
      </c>
      <c r="J43" s="78">
        <v>0</v>
      </c>
      <c r="K43" s="77">
        <v>1</v>
      </c>
      <c r="L43" s="77">
        <v>0</v>
      </c>
      <c r="M43" s="77">
        <v>0</v>
      </c>
      <c r="N43" s="76">
        <v>0</v>
      </c>
      <c r="O43" s="76">
        <v>0</v>
      </c>
      <c r="P43" s="76">
        <v>0</v>
      </c>
      <c r="Q43" s="75">
        <f>B43+E43+H43+K43+N43</f>
        <v>2</v>
      </c>
      <c r="R43" s="75">
        <f>C43+F43+I43+L43+O43</f>
        <v>0</v>
      </c>
      <c r="S43" s="75">
        <f t="shared" si="5"/>
        <v>0</v>
      </c>
    </row>
    <row r="44" spans="1:19">
      <c r="A44" s="97" t="s">
        <v>54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</row>
    <row r="45" spans="1:19">
      <c r="A45" s="15" t="s">
        <v>12</v>
      </c>
      <c r="B45" s="80">
        <v>0</v>
      </c>
      <c r="C45" s="80" t="s">
        <v>55</v>
      </c>
      <c r="D45" s="80">
        <v>0</v>
      </c>
      <c r="E45" s="79">
        <v>0</v>
      </c>
      <c r="F45" s="79" t="s">
        <v>55</v>
      </c>
      <c r="G45" s="79">
        <v>0</v>
      </c>
      <c r="H45" s="78">
        <v>1</v>
      </c>
      <c r="I45" s="78" t="s">
        <v>55</v>
      </c>
      <c r="J45" s="78">
        <v>0</v>
      </c>
      <c r="K45" s="77">
        <v>0</v>
      </c>
      <c r="L45" s="77" t="s">
        <v>55</v>
      </c>
      <c r="M45" s="77">
        <v>0</v>
      </c>
      <c r="N45" s="76">
        <v>1</v>
      </c>
      <c r="O45" s="76" t="s">
        <v>55</v>
      </c>
      <c r="P45" s="76">
        <v>0</v>
      </c>
      <c r="Q45" s="75">
        <f t="shared" ref="Q45:S46" si="6">B45+E45+H45+K45+N45</f>
        <v>2</v>
      </c>
      <c r="R45" s="75" t="s">
        <v>55</v>
      </c>
      <c r="S45" s="75">
        <f t="shared" si="6"/>
        <v>0</v>
      </c>
    </row>
    <row r="46" spans="1:19">
      <c r="A46" s="15" t="s">
        <v>13</v>
      </c>
      <c r="B46" s="80">
        <v>0</v>
      </c>
      <c r="C46" s="80" t="s">
        <v>55</v>
      </c>
      <c r="D46" s="80">
        <v>0</v>
      </c>
      <c r="E46" s="79">
        <v>0</v>
      </c>
      <c r="F46" s="79" t="s">
        <v>55</v>
      </c>
      <c r="G46" s="79">
        <v>0</v>
      </c>
      <c r="H46" s="78">
        <v>1</v>
      </c>
      <c r="I46" s="78" t="s">
        <v>55</v>
      </c>
      <c r="J46" s="78">
        <v>0</v>
      </c>
      <c r="K46" s="77">
        <v>0</v>
      </c>
      <c r="L46" s="77" t="s">
        <v>55</v>
      </c>
      <c r="M46" s="77">
        <v>0</v>
      </c>
      <c r="N46" s="76">
        <v>1</v>
      </c>
      <c r="O46" s="76" t="s">
        <v>55</v>
      </c>
      <c r="P46" s="76">
        <v>0</v>
      </c>
      <c r="Q46" s="75">
        <f t="shared" si="6"/>
        <v>2</v>
      </c>
      <c r="R46" s="75" t="s">
        <v>55</v>
      </c>
      <c r="S46" s="75">
        <f t="shared" si="6"/>
        <v>0</v>
      </c>
    </row>
  </sheetData>
  <sheetProtection algorithmName="SHA-512" hashValue="J78aiuIOnttAqG6XuiqtkaSvYxS/8Lvr1Uk+UMbkgVcXZ3bikeDRxVUEN4BcA38pi/lwUpKIuf/AehFwvhdyXw==" saltValue="aklUQNamCdQJOq4vqAP3BQ==" spinCount="100000" sheet="1" objects="1" scenarios="1"/>
  <mergeCells count="11">
    <mergeCell ref="A20:S20"/>
    <mergeCell ref="A28:S28"/>
    <mergeCell ref="A44:S44"/>
    <mergeCell ref="K5:M5"/>
    <mergeCell ref="N5:P5"/>
    <mergeCell ref="Q5:S5"/>
    <mergeCell ref="A11:S11"/>
    <mergeCell ref="A5:A6"/>
    <mergeCell ref="B5:D5"/>
    <mergeCell ref="E5:G5"/>
    <mergeCell ref="H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E139-D9AE-4716-B026-0B51588BB80E}">
  <sheetPr codeName="Sheet9">
    <tabColor rgb="FF92D050"/>
  </sheetPr>
  <dimension ref="A2:S50"/>
  <sheetViews>
    <sheetView workbookViewId="0">
      <selection activeCell="M55" sqref="M55"/>
    </sheetView>
  </sheetViews>
  <sheetFormatPr defaultRowHeight="15"/>
  <cols>
    <col min="1" max="1" width="52" customWidth="1"/>
    <col min="2" max="2" width="8.140625" customWidth="1"/>
    <col min="3" max="3" width="9.5703125" customWidth="1"/>
    <col min="4" max="4" width="12.85546875" customWidth="1"/>
    <col min="5" max="5" width="8.140625" customWidth="1"/>
    <col min="6" max="6" width="8.7109375" customWidth="1"/>
    <col min="7" max="7" width="12.5703125" customWidth="1"/>
    <col min="8" max="8" width="8.5703125" customWidth="1"/>
    <col min="9" max="9" width="7.42578125" customWidth="1"/>
    <col min="10" max="10" width="14.140625" customWidth="1"/>
    <col min="11" max="11" width="8.5703125" customWidth="1"/>
    <col min="12" max="12" width="8.42578125" customWidth="1"/>
    <col min="13" max="13" width="13.7109375" customWidth="1"/>
    <col min="14" max="14" width="7" customWidth="1"/>
    <col min="15" max="15" width="7.28515625" customWidth="1"/>
    <col min="16" max="16" width="13.140625" customWidth="1"/>
    <col min="17" max="17" width="9" customWidth="1"/>
    <col min="18" max="18" width="7.42578125" customWidth="1"/>
    <col min="19" max="19" width="12.7109375" customWidth="1"/>
  </cols>
  <sheetData>
    <row r="2" spans="1:19">
      <c r="A2" s="3" t="s">
        <v>71</v>
      </c>
      <c r="B2" s="12"/>
      <c r="C2" s="12"/>
      <c r="D2" s="12"/>
    </row>
    <row r="5" spans="1:19">
      <c r="A5" s="89" t="s">
        <v>1</v>
      </c>
      <c r="B5" s="90" t="s">
        <v>2</v>
      </c>
      <c r="C5" s="90"/>
      <c r="D5" s="90"/>
      <c r="E5" s="91" t="s">
        <v>3</v>
      </c>
      <c r="F5" s="91"/>
      <c r="G5" s="91"/>
      <c r="H5" s="92" t="s">
        <v>4</v>
      </c>
      <c r="I5" s="92"/>
      <c r="J5" s="92"/>
      <c r="K5" s="93" t="s">
        <v>5</v>
      </c>
      <c r="L5" s="93"/>
      <c r="M5" s="93"/>
      <c r="N5" s="94" t="s">
        <v>6</v>
      </c>
      <c r="O5" s="94"/>
      <c r="P5" s="94"/>
      <c r="Q5" s="95" t="s">
        <v>7</v>
      </c>
      <c r="R5" s="95"/>
      <c r="S5" s="95"/>
    </row>
    <row r="6" spans="1:19" ht="19.5" customHeight="1">
      <c r="A6" s="89"/>
      <c r="B6" s="8" t="s">
        <v>8</v>
      </c>
      <c r="C6" s="8" t="s">
        <v>9</v>
      </c>
      <c r="D6" s="8" t="s">
        <v>10</v>
      </c>
      <c r="E6" s="7" t="s">
        <v>8</v>
      </c>
      <c r="F6" s="7" t="s">
        <v>9</v>
      </c>
      <c r="G6" s="7" t="s">
        <v>11</v>
      </c>
      <c r="H6" s="42" t="s">
        <v>8</v>
      </c>
      <c r="I6" s="42" t="s">
        <v>9</v>
      </c>
      <c r="J6" s="42" t="s">
        <v>10</v>
      </c>
      <c r="K6" s="19" t="s">
        <v>8</v>
      </c>
      <c r="L6" s="19" t="s">
        <v>9</v>
      </c>
      <c r="M6" s="19" t="s">
        <v>10</v>
      </c>
      <c r="N6" s="18" t="s">
        <v>8</v>
      </c>
      <c r="O6" s="18" t="s">
        <v>9</v>
      </c>
      <c r="P6" s="18" t="s">
        <v>10</v>
      </c>
      <c r="Q6" s="9" t="s">
        <v>8</v>
      </c>
      <c r="R6" s="9" t="s">
        <v>9</v>
      </c>
      <c r="S6" s="9" t="s">
        <v>10</v>
      </c>
    </row>
    <row r="7" spans="1:19">
      <c r="A7" s="22" t="s">
        <v>72</v>
      </c>
      <c r="B7" s="80">
        <v>0</v>
      </c>
      <c r="C7" s="80">
        <v>2</v>
      </c>
      <c r="D7" s="80">
        <v>0</v>
      </c>
      <c r="E7" s="79">
        <v>1</v>
      </c>
      <c r="F7" s="79">
        <v>1</v>
      </c>
      <c r="G7" s="79">
        <v>0</v>
      </c>
      <c r="H7" s="78">
        <v>0</v>
      </c>
      <c r="I7" s="78">
        <v>1</v>
      </c>
      <c r="J7" s="78">
        <v>0</v>
      </c>
      <c r="K7" s="77">
        <v>1</v>
      </c>
      <c r="L7" s="77">
        <v>3</v>
      </c>
      <c r="M7" s="77">
        <v>0</v>
      </c>
      <c r="N7" s="76">
        <v>1</v>
      </c>
      <c r="O7" s="76">
        <v>0</v>
      </c>
      <c r="P7" s="76">
        <v>0</v>
      </c>
      <c r="Q7" s="75">
        <f>B7+E7+H7+K7+N7</f>
        <v>3</v>
      </c>
      <c r="R7" s="75">
        <f>C7+F7+I7+L7+O7</f>
        <v>7</v>
      </c>
      <c r="S7" s="75">
        <f>D7+G7+J7+M7+P7</f>
        <v>0</v>
      </c>
    </row>
    <row r="8" spans="1:19">
      <c r="A8" s="20" t="s">
        <v>73</v>
      </c>
      <c r="B8" s="80">
        <v>0</v>
      </c>
      <c r="C8" s="80">
        <v>5</v>
      </c>
      <c r="D8" s="80">
        <v>0</v>
      </c>
      <c r="E8" s="79">
        <v>2</v>
      </c>
      <c r="F8" s="79">
        <v>4</v>
      </c>
      <c r="G8" s="79">
        <v>0</v>
      </c>
      <c r="H8" s="78">
        <v>0</v>
      </c>
      <c r="I8" s="78">
        <v>2</v>
      </c>
      <c r="J8" s="78">
        <v>0</v>
      </c>
      <c r="K8" s="77">
        <v>4</v>
      </c>
      <c r="L8" s="77">
        <v>7</v>
      </c>
      <c r="M8" s="77">
        <v>0</v>
      </c>
      <c r="N8" s="76">
        <v>3</v>
      </c>
      <c r="O8" s="76">
        <v>0</v>
      </c>
      <c r="P8" s="76">
        <v>0</v>
      </c>
      <c r="Q8" s="75">
        <f t="shared" ref="Q8:S9" si="0">B8+E8+H8+K8+N8</f>
        <v>9</v>
      </c>
      <c r="R8" s="75">
        <f t="shared" si="0"/>
        <v>18</v>
      </c>
      <c r="S8" s="75">
        <f t="shared" si="0"/>
        <v>0</v>
      </c>
    </row>
    <row r="9" spans="1:19">
      <c r="A9" s="22" t="s">
        <v>74</v>
      </c>
      <c r="B9" s="80">
        <v>0</v>
      </c>
      <c r="C9" s="80">
        <v>3</v>
      </c>
      <c r="D9" s="80">
        <v>0</v>
      </c>
      <c r="E9" s="79">
        <v>1</v>
      </c>
      <c r="F9" s="79">
        <v>1</v>
      </c>
      <c r="G9" s="79">
        <v>0</v>
      </c>
      <c r="H9" s="78">
        <v>0</v>
      </c>
      <c r="I9" s="78">
        <v>1</v>
      </c>
      <c r="J9" s="78">
        <v>0</v>
      </c>
      <c r="K9" s="77">
        <v>1</v>
      </c>
      <c r="L9" s="77">
        <v>4</v>
      </c>
      <c r="M9" s="77">
        <v>0</v>
      </c>
      <c r="N9" s="76">
        <v>1</v>
      </c>
      <c r="O9" s="76">
        <v>0</v>
      </c>
      <c r="P9" s="76">
        <v>0</v>
      </c>
      <c r="Q9" s="75">
        <f t="shared" si="0"/>
        <v>3</v>
      </c>
      <c r="R9" s="75">
        <f t="shared" si="0"/>
        <v>9</v>
      </c>
      <c r="S9" s="75">
        <f t="shared" si="0"/>
        <v>0</v>
      </c>
    </row>
    <row r="10" spans="1:19">
      <c r="A10" s="24" t="s">
        <v>75</v>
      </c>
      <c r="B10" s="80">
        <v>0</v>
      </c>
      <c r="C10" s="80">
        <v>2</v>
      </c>
      <c r="D10" s="80">
        <v>0</v>
      </c>
      <c r="E10" s="79">
        <v>1</v>
      </c>
      <c r="F10" s="79">
        <v>3</v>
      </c>
      <c r="G10" s="79">
        <v>0</v>
      </c>
      <c r="H10" s="78">
        <v>0</v>
      </c>
      <c r="I10" s="78">
        <v>1</v>
      </c>
      <c r="J10" s="78">
        <v>0</v>
      </c>
      <c r="K10" s="77">
        <v>3</v>
      </c>
      <c r="L10" s="77">
        <v>3</v>
      </c>
      <c r="M10" s="77">
        <v>0</v>
      </c>
      <c r="N10" s="76">
        <v>2</v>
      </c>
      <c r="O10" s="76">
        <v>0</v>
      </c>
      <c r="P10" s="76">
        <v>0</v>
      </c>
      <c r="Q10" s="75">
        <f t="shared" ref="Q10:Q14" si="1">B10+E10+H10+K10+N10</f>
        <v>6</v>
      </c>
      <c r="R10" s="75">
        <f t="shared" ref="R10:R14" si="2">C10+F10+I10+L10+O10</f>
        <v>9</v>
      </c>
      <c r="S10" s="75">
        <f t="shared" ref="S10:S14" si="3">D10+G10+J10+M10+P10</f>
        <v>0</v>
      </c>
    </row>
    <row r="11" spans="1:19">
      <c r="A11" s="22" t="s">
        <v>76</v>
      </c>
      <c r="B11" s="80">
        <v>0</v>
      </c>
      <c r="C11" s="80">
        <v>0</v>
      </c>
      <c r="D11" s="80">
        <v>0</v>
      </c>
      <c r="E11" s="79">
        <v>0</v>
      </c>
      <c r="F11" s="79">
        <v>0</v>
      </c>
      <c r="G11" s="79">
        <v>0</v>
      </c>
      <c r="H11" s="78">
        <v>0</v>
      </c>
      <c r="I11" s="78">
        <v>0</v>
      </c>
      <c r="J11" s="78">
        <v>0</v>
      </c>
      <c r="K11" s="77">
        <v>0</v>
      </c>
      <c r="L11" s="77">
        <v>0</v>
      </c>
      <c r="M11" s="77">
        <v>0</v>
      </c>
      <c r="N11" s="76">
        <v>0</v>
      </c>
      <c r="O11" s="76">
        <v>0</v>
      </c>
      <c r="P11" s="76">
        <v>0</v>
      </c>
      <c r="Q11" s="75">
        <f t="shared" si="1"/>
        <v>0</v>
      </c>
      <c r="R11" s="75">
        <f t="shared" si="2"/>
        <v>0</v>
      </c>
      <c r="S11" s="75">
        <f t="shared" si="3"/>
        <v>0</v>
      </c>
    </row>
    <row r="12" spans="1:19">
      <c r="A12" s="24" t="s">
        <v>77</v>
      </c>
      <c r="B12" s="80">
        <v>0</v>
      </c>
      <c r="C12" s="80">
        <v>0</v>
      </c>
      <c r="D12" s="80">
        <v>0</v>
      </c>
      <c r="E12" s="79">
        <v>0</v>
      </c>
      <c r="F12" s="79">
        <v>0</v>
      </c>
      <c r="G12" s="79">
        <v>0</v>
      </c>
      <c r="H12" s="78">
        <v>0</v>
      </c>
      <c r="I12" s="78">
        <v>0</v>
      </c>
      <c r="J12" s="78">
        <v>0</v>
      </c>
      <c r="K12" s="77">
        <v>0</v>
      </c>
      <c r="L12" s="77">
        <v>0</v>
      </c>
      <c r="M12" s="77">
        <v>0</v>
      </c>
      <c r="N12" s="76">
        <v>0</v>
      </c>
      <c r="O12" s="76">
        <v>0</v>
      </c>
      <c r="P12" s="76">
        <v>0</v>
      </c>
      <c r="Q12" s="75">
        <f t="shared" si="1"/>
        <v>0</v>
      </c>
      <c r="R12" s="75">
        <f t="shared" si="2"/>
        <v>0</v>
      </c>
      <c r="S12" s="75">
        <f t="shared" si="3"/>
        <v>0</v>
      </c>
    </row>
    <row r="13" spans="1:19">
      <c r="A13" s="22" t="s">
        <v>78</v>
      </c>
      <c r="B13" s="80">
        <v>0</v>
      </c>
      <c r="C13" s="80">
        <v>3</v>
      </c>
      <c r="D13" s="80">
        <v>0</v>
      </c>
      <c r="E13" s="79">
        <v>1</v>
      </c>
      <c r="F13" s="79">
        <v>1</v>
      </c>
      <c r="G13" s="79">
        <v>0</v>
      </c>
      <c r="H13" s="78">
        <v>0</v>
      </c>
      <c r="I13" s="78">
        <v>1</v>
      </c>
      <c r="J13" s="78">
        <v>0</v>
      </c>
      <c r="K13" s="77">
        <v>1</v>
      </c>
      <c r="L13" s="77">
        <v>4</v>
      </c>
      <c r="M13" s="77">
        <v>0</v>
      </c>
      <c r="N13" s="76">
        <v>1</v>
      </c>
      <c r="O13" s="76">
        <v>0</v>
      </c>
      <c r="P13" s="76">
        <v>0</v>
      </c>
      <c r="Q13" s="75">
        <f t="shared" si="1"/>
        <v>3</v>
      </c>
      <c r="R13" s="75">
        <f t="shared" si="2"/>
        <v>9</v>
      </c>
      <c r="S13" s="75">
        <f t="shared" si="3"/>
        <v>0</v>
      </c>
    </row>
    <row r="14" spans="1:19">
      <c r="A14" s="24" t="s">
        <v>79</v>
      </c>
      <c r="B14" s="80">
        <v>0</v>
      </c>
      <c r="C14" s="80">
        <v>2</v>
      </c>
      <c r="D14" s="80">
        <v>0</v>
      </c>
      <c r="E14" s="79">
        <v>1</v>
      </c>
      <c r="F14" s="79">
        <v>3</v>
      </c>
      <c r="G14" s="79">
        <v>0</v>
      </c>
      <c r="H14" s="78">
        <v>0</v>
      </c>
      <c r="I14" s="78">
        <v>1</v>
      </c>
      <c r="J14" s="78">
        <v>0</v>
      </c>
      <c r="K14" s="77">
        <v>3</v>
      </c>
      <c r="L14" s="77">
        <v>3</v>
      </c>
      <c r="M14" s="77">
        <v>0</v>
      </c>
      <c r="N14" s="76">
        <v>2</v>
      </c>
      <c r="O14" s="76">
        <v>0</v>
      </c>
      <c r="P14" s="76">
        <v>0</v>
      </c>
      <c r="Q14" s="75">
        <f t="shared" si="1"/>
        <v>6</v>
      </c>
      <c r="R14" s="75">
        <f t="shared" si="2"/>
        <v>9</v>
      </c>
      <c r="S14" s="75">
        <f t="shared" si="3"/>
        <v>0</v>
      </c>
    </row>
    <row r="15" spans="1:19">
      <c r="A15" s="97" t="s">
        <v>80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</row>
    <row r="16" spans="1:19">
      <c r="A16" s="15" t="s">
        <v>22</v>
      </c>
      <c r="B16" s="80">
        <v>0</v>
      </c>
      <c r="C16" s="80">
        <v>1</v>
      </c>
      <c r="D16" s="80">
        <v>0</v>
      </c>
      <c r="E16" s="79">
        <v>1</v>
      </c>
      <c r="F16" s="79">
        <v>1</v>
      </c>
      <c r="G16" s="79">
        <v>0</v>
      </c>
      <c r="H16" s="78">
        <v>0</v>
      </c>
      <c r="I16" s="78">
        <v>1</v>
      </c>
      <c r="J16" s="78">
        <v>0</v>
      </c>
      <c r="K16" s="77">
        <v>1</v>
      </c>
      <c r="L16" s="77">
        <v>3</v>
      </c>
      <c r="M16" s="77">
        <v>0</v>
      </c>
      <c r="N16" s="76">
        <v>1</v>
      </c>
      <c r="O16" s="76">
        <v>0</v>
      </c>
      <c r="P16" s="76">
        <v>0</v>
      </c>
      <c r="Q16" s="75">
        <f t="shared" ref="Q16:S23" si="4">B16+E16+H16+K16+N16</f>
        <v>3</v>
      </c>
      <c r="R16" s="75">
        <f t="shared" si="4"/>
        <v>6</v>
      </c>
      <c r="S16" s="75">
        <f t="shared" si="4"/>
        <v>0</v>
      </c>
    </row>
    <row r="17" spans="1:19">
      <c r="A17" s="15" t="s">
        <v>23</v>
      </c>
      <c r="B17" s="80">
        <v>0</v>
      </c>
      <c r="C17" s="80">
        <v>2</v>
      </c>
      <c r="D17" s="80">
        <v>0</v>
      </c>
      <c r="E17" s="79">
        <v>0</v>
      </c>
      <c r="F17" s="79">
        <v>0</v>
      </c>
      <c r="G17" s="79">
        <v>0</v>
      </c>
      <c r="H17" s="78">
        <v>0</v>
      </c>
      <c r="I17" s="78">
        <v>0</v>
      </c>
      <c r="J17" s="78">
        <v>0</v>
      </c>
      <c r="K17" s="77">
        <v>0</v>
      </c>
      <c r="L17" s="77">
        <v>1</v>
      </c>
      <c r="M17" s="77">
        <v>0</v>
      </c>
      <c r="N17" s="76">
        <v>0</v>
      </c>
      <c r="O17" s="76">
        <v>0</v>
      </c>
      <c r="P17" s="76">
        <v>0</v>
      </c>
      <c r="Q17" s="75">
        <f t="shared" si="4"/>
        <v>0</v>
      </c>
      <c r="R17" s="75">
        <f t="shared" si="4"/>
        <v>3</v>
      </c>
      <c r="S17" s="75">
        <f t="shared" si="4"/>
        <v>0</v>
      </c>
    </row>
    <row r="18" spans="1:19">
      <c r="A18" s="15" t="s">
        <v>24</v>
      </c>
      <c r="B18" s="80">
        <v>0</v>
      </c>
      <c r="C18" s="80">
        <v>0</v>
      </c>
      <c r="D18" s="80">
        <v>0</v>
      </c>
      <c r="E18" s="79">
        <v>0</v>
      </c>
      <c r="F18" s="79">
        <v>0</v>
      </c>
      <c r="G18" s="79">
        <v>0</v>
      </c>
      <c r="H18" s="78">
        <v>0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6">
        <v>0</v>
      </c>
      <c r="O18" s="76">
        <v>0</v>
      </c>
      <c r="P18" s="76">
        <v>0</v>
      </c>
      <c r="Q18" s="75">
        <f t="shared" si="4"/>
        <v>0</v>
      </c>
      <c r="R18" s="75">
        <f t="shared" si="4"/>
        <v>0</v>
      </c>
      <c r="S18" s="75">
        <f t="shared" si="4"/>
        <v>0</v>
      </c>
    </row>
    <row r="19" spans="1:19">
      <c r="A19" s="15" t="s">
        <v>25</v>
      </c>
      <c r="B19" s="80">
        <v>0</v>
      </c>
      <c r="C19" s="80">
        <v>0</v>
      </c>
      <c r="D19" s="80">
        <v>0</v>
      </c>
      <c r="E19" s="79">
        <v>0</v>
      </c>
      <c r="F19" s="79">
        <v>0</v>
      </c>
      <c r="G19" s="79">
        <v>0</v>
      </c>
      <c r="H19" s="78">
        <v>0</v>
      </c>
      <c r="I19" s="78">
        <v>0</v>
      </c>
      <c r="J19" s="78">
        <v>0</v>
      </c>
      <c r="K19" s="77">
        <v>0</v>
      </c>
      <c r="L19" s="77">
        <v>0</v>
      </c>
      <c r="M19" s="77">
        <v>0</v>
      </c>
      <c r="N19" s="76">
        <v>0</v>
      </c>
      <c r="O19" s="76">
        <v>0</v>
      </c>
      <c r="P19" s="76">
        <v>0</v>
      </c>
      <c r="Q19" s="75">
        <f t="shared" si="4"/>
        <v>0</v>
      </c>
      <c r="R19" s="75">
        <f t="shared" si="4"/>
        <v>0</v>
      </c>
      <c r="S19" s="75">
        <f t="shared" si="4"/>
        <v>0</v>
      </c>
    </row>
    <row r="20" spans="1:19">
      <c r="A20" s="15" t="s">
        <v>26</v>
      </c>
      <c r="B20" s="80">
        <v>0</v>
      </c>
      <c r="C20" s="80">
        <v>0</v>
      </c>
      <c r="D20" s="80">
        <v>0</v>
      </c>
      <c r="E20" s="79">
        <v>0</v>
      </c>
      <c r="F20" s="79">
        <v>0</v>
      </c>
      <c r="G20" s="79">
        <v>0</v>
      </c>
      <c r="H20" s="78">
        <v>0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6">
        <v>0</v>
      </c>
      <c r="O20" s="76">
        <v>0</v>
      </c>
      <c r="P20" s="76">
        <v>0</v>
      </c>
      <c r="Q20" s="75">
        <f t="shared" si="4"/>
        <v>0</v>
      </c>
      <c r="R20" s="75">
        <f t="shared" si="4"/>
        <v>0</v>
      </c>
      <c r="S20" s="75">
        <f t="shared" si="4"/>
        <v>0</v>
      </c>
    </row>
    <row r="21" spans="1:19">
      <c r="A21" s="15" t="s">
        <v>27</v>
      </c>
      <c r="B21" s="80">
        <v>0</v>
      </c>
      <c r="C21" s="80">
        <v>0</v>
      </c>
      <c r="D21" s="80">
        <v>0</v>
      </c>
      <c r="E21" s="79">
        <v>0</v>
      </c>
      <c r="F21" s="79">
        <v>0</v>
      </c>
      <c r="G21" s="79">
        <v>0</v>
      </c>
      <c r="H21" s="78">
        <v>0</v>
      </c>
      <c r="I21" s="78">
        <v>0</v>
      </c>
      <c r="J21" s="78">
        <v>0</v>
      </c>
      <c r="K21" s="77">
        <v>0</v>
      </c>
      <c r="L21" s="77">
        <v>0</v>
      </c>
      <c r="M21" s="77">
        <v>0</v>
      </c>
      <c r="N21" s="76">
        <v>0</v>
      </c>
      <c r="O21" s="76">
        <v>0</v>
      </c>
      <c r="P21" s="76">
        <v>0</v>
      </c>
      <c r="Q21" s="75">
        <f t="shared" si="4"/>
        <v>0</v>
      </c>
      <c r="R21" s="75">
        <f t="shared" si="4"/>
        <v>0</v>
      </c>
      <c r="S21" s="75">
        <f t="shared" si="4"/>
        <v>0</v>
      </c>
    </row>
    <row r="22" spans="1:19">
      <c r="A22" s="15" t="s">
        <v>28</v>
      </c>
      <c r="B22" s="80">
        <v>0</v>
      </c>
      <c r="C22" s="80">
        <v>0</v>
      </c>
      <c r="D22" s="80">
        <v>0</v>
      </c>
      <c r="E22" s="79">
        <v>0</v>
      </c>
      <c r="F22" s="79">
        <v>0</v>
      </c>
      <c r="G22" s="79">
        <v>0</v>
      </c>
      <c r="H22" s="78">
        <v>0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6">
        <v>0</v>
      </c>
      <c r="O22" s="76">
        <v>0</v>
      </c>
      <c r="P22" s="76">
        <v>0</v>
      </c>
      <c r="Q22" s="75">
        <f t="shared" si="4"/>
        <v>0</v>
      </c>
      <c r="R22" s="75">
        <f t="shared" si="4"/>
        <v>0</v>
      </c>
      <c r="S22" s="75">
        <f t="shared" si="4"/>
        <v>0</v>
      </c>
    </row>
    <row r="23" spans="1:19">
      <c r="A23" s="15" t="s">
        <v>29</v>
      </c>
      <c r="B23" s="80">
        <v>0</v>
      </c>
      <c r="C23" s="80">
        <v>0</v>
      </c>
      <c r="D23" s="80">
        <v>0</v>
      </c>
      <c r="E23" s="79">
        <v>0</v>
      </c>
      <c r="F23" s="79">
        <v>0</v>
      </c>
      <c r="G23" s="79">
        <v>0</v>
      </c>
      <c r="H23" s="78">
        <v>0</v>
      </c>
      <c r="I23" s="78">
        <v>0</v>
      </c>
      <c r="J23" s="78">
        <v>0</v>
      </c>
      <c r="K23" s="77">
        <v>0</v>
      </c>
      <c r="L23" s="77">
        <v>0</v>
      </c>
      <c r="M23" s="77">
        <v>0</v>
      </c>
      <c r="N23" s="76">
        <v>0</v>
      </c>
      <c r="O23" s="76">
        <v>0</v>
      </c>
      <c r="P23" s="76">
        <v>0</v>
      </c>
      <c r="Q23" s="75">
        <f t="shared" si="4"/>
        <v>0</v>
      </c>
      <c r="R23" s="75">
        <f t="shared" si="4"/>
        <v>0</v>
      </c>
      <c r="S23" s="75">
        <v>0</v>
      </c>
    </row>
    <row r="24" spans="1:19">
      <c r="A24" s="98" t="s">
        <v>30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</row>
    <row r="25" spans="1:19">
      <c r="A25" s="15" t="s">
        <v>31</v>
      </c>
      <c r="B25" s="80">
        <v>0</v>
      </c>
      <c r="C25" s="80">
        <v>0</v>
      </c>
      <c r="D25" s="80">
        <v>0</v>
      </c>
      <c r="E25" s="79">
        <v>0</v>
      </c>
      <c r="F25" s="79">
        <v>0</v>
      </c>
      <c r="G25" s="79">
        <v>0</v>
      </c>
      <c r="H25" s="78">
        <v>0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6">
        <v>0</v>
      </c>
      <c r="O25" s="76">
        <v>0</v>
      </c>
      <c r="P25" s="76">
        <v>0</v>
      </c>
      <c r="Q25" s="75">
        <f t="shared" ref="Q25:S31" si="5">B25+E25+H25+K25+N25</f>
        <v>0</v>
      </c>
      <c r="R25" s="75">
        <f t="shared" si="5"/>
        <v>0</v>
      </c>
      <c r="S25" s="75">
        <f t="shared" si="5"/>
        <v>0</v>
      </c>
    </row>
    <row r="26" spans="1:19">
      <c r="A26" s="15" t="s">
        <v>32</v>
      </c>
      <c r="B26" s="80">
        <v>0</v>
      </c>
      <c r="C26" s="80">
        <v>0</v>
      </c>
      <c r="D26" s="80">
        <v>0</v>
      </c>
      <c r="E26" s="79">
        <v>0</v>
      </c>
      <c r="F26" s="79">
        <v>0</v>
      </c>
      <c r="G26" s="79">
        <v>0</v>
      </c>
      <c r="H26" s="78">
        <v>0</v>
      </c>
      <c r="I26" s="78">
        <v>0</v>
      </c>
      <c r="J26" s="78">
        <v>0</v>
      </c>
      <c r="K26" s="77">
        <v>0</v>
      </c>
      <c r="L26" s="77">
        <v>0</v>
      </c>
      <c r="M26" s="77">
        <v>0</v>
      </c>
      <c r="N26" s="76">
        <v>0</v>
      </c>
      <c r="O26" s="76">
        <v>0</v>
      </c>
      <c r="P26" s="76">
        <v>0</v>
      </c>
      <c r="Q26" s="75">
        <f t="shared" si="5"/>
        <v>0</v>
      </c>
      <c r="R26" s="75">
        <f t="shared" si="5"/>
        <v>0</v>
      </c>
      <c r="S26" s="75">
        <f t="shared" si="5"/>
        <v>0</v>
      </c>
    </row>
    <row r="27" spans="1:19">
      <c r="A27" s="15" t="s">
        <v>33</v>
      </c>
      <c r="B27" s="80">
        <v>0</v>
      </c>
      <c r="C27" s="80">
        <v>0</v>
      </c>
      <c r="D27" s="80">
        <v>0</v>
      </c>
      <c r="E27" s="79">
        <v>0</v>
      </c>
      <c r="F27" s="79">
        <v>0</v>
      </c>
      <c r="G27" s="79">
        <v>0</v>
      </c>
      <c r="H27" s="78">
        <v>0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6">
        <v>0</v>
      </c>
      <c r="O27" s="76">
        <v>0</v>
      </c>
      <c r="P27" s="76">
        <v>0</v>
      </c>
      <c r="Q27" s="75">
        <f t="shared" si="5"/>
        <v>0</v>
      </c>
      <c r="R27" s="75">
        <f t="shared" si="5"/>
        <v>0</v>
      </c>
      <c r="S27" s="75">
        <f t="shared" si="5"/>
        <v>0</v>
      </c>
    </row>
    <row r="28" spans="1:19">
      <c r="A28" s="15" t="s">
        <v>34</v>
      </c>
      <c r="B28" s="80">
        <v>0</v>
      </c>
      <c r="C28" s="80">
        <v>0</v>
      </c>
      <c r="D28" s="80">
        <v>0</v>
      </c>
      <c r="E28" s="79">
        <v>0</v>
      </c>
      <c r="F28" s="79">
        <v>0</v>
      </c>
      <c r="G28" s="79">
        <v>0</v>
      </c>
      <c r="H28" s="78">
        <v>0</v>
      </c>
      <c r="I28" s="78">
        <v>0</v>
      </c>
      <c r="J28" s="78">
        <v>0</v>
      </c>
      <c r="K28" s="77">
        <v>0</v>
      </c>
      <c r="L28" s="77">
        <v>0</v>
      </c>
      <c r="M28" s="77">
        <v>0</v>
      </c>
      <c r="N28" s="76">
        <v>0</v>
      </c>
      <c r="O28" s="76">
        <v>0</v>
      </c>
      <c r="P28" s="76">
        <v>0</v>
      </c>
      <c r="Q28" s="75">
        <f t="shared" si="5"/>
        <v>0</v>
      </c>
      <c r="R28" s="75">
        <f t="shared" si="5"/>
        <v>0</v>
      </c>
      <c r="S28" s="75">
        <f t="shared" si="5"/>
        <v>0</v>
      </c>
    </row>
    <row r="29" spans="1:19">
      <c r="A29" s="15" t="s">
        <v>35</v>
      </c>
      <c r="B29" s="80">
        <v>0</v>
      </c>
      <c r="C29" s="80">
        <v>0</v>
      </c>
      <c r="D29" s="80">
        <v>0</v>
      </c>
      <c r="E29" s="79">
        <v>0</v>
      </c>
      <c r="F29" s="79">
        <v>0</v>
      </c>
      <c r="G29" s="79">
        <v>0</v>
      </c>
      <c r="H29" s="78">
        <v>0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6">
        <v>0</v>
      </c>
      <c r="O29" s="76">
        <v>0</v>
      </c>
      <c r="P29" s="76">
        <v>0</v>
      </c>
      <c r="Q29" s="75">
        <f t="shared" si="5"/>
        <v>0</v>
      </c>
      <c r="R29" s="75">
        <f t="shared" si="5"/>
        <v>0</v>
      </c>
      <c r="S29" s="75">
        <f t="shared" si="5"/>
        <v>0</v>
      </c>
    </row>
    <row r="30" spans="1:19">
      <c r="A30" s="15" t="s">
        <v>36</v>
      </c>
      <c r="B30" s="80">
        <v>0</v>
      </c>
      <c r="C30" s="80">
        <v>0</v>
      </c>
      <c r="D30" s="80">
        <v>0</v>
      </c>
      <c r="E30" s="79">
        <v>0</v>
      </c>
      <c r="F30" s="79">
        <v>0</v>
      </c>
      <c r="G30" s="79">
        <v>0</v>
      </c>
      <c r="H30" s="78">
        <v>0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6">
        <v>0</v>
      </c>
      <c r="O30" s="76">
        <v>0</v>
      </c>
      <c r="P30" s="76">
        <v>0</v>
      </c>
      <c r="Q30" s="75">
        <f t="shared" si="5"/>
        <v>0</v>
      </c>
      <c r="R30" s="75">
        <f t="shared" si="5"/>
        <v>0</v>
      </c>
      <c r="S30" s="75">
        <f t="shared" si="5"/>
        <v>0</v>
      </c>
    </row>
    <row r="31" spans="1:19">
      <c r="A31" s="15" t="s">
        <v>37</v>
      </c>
      <c r="B31" s="80">
        <v>0</v>
      </c>
      <c r="C31" s="80">
        <v>0</v>
      </c>
      <c r="D31" s="80">
        <v>0</v>
      </c>
      <c r="E31" s="79">
        <v>0</v>
      </c>
      <c r="F31" s="79">
        <v>0</v>
      </c>
      <c r="G31" s="79">
        <v>0</v>
      </c>
      <c r="H31" s="78">
        <v>0</v>
      </c>
      <c r="I31" s="78">
        <v>0</v>
      </c>
      <c r="J31" s="78">
        <v>0</v>
      </c>
      <c r="K31" s="77">
        <v>0</v>
      </c>
      <c r="L31" s="77">
        <v>0</v>
      </c>
      <c r="M31" s="77">
        <v>0</v>
      </c>
      <c r="N31" s="76">
        <v>0</v>
      </c>
      <c r="O31" s="76">
        <v>0</v>
      </c>
      <c r="P31" s="76">
        <v>0</v>
      </c>
      <c r="Q31" s="75">
        <f t="shared" si="5"/>
        <v>0</v>
      </c>
      <c r="R31" s="75">
        <f t="shared" si="5"/>
        <v>0</v>
      </c>
      <c r="S31" s="75">
        <f t="shared" si="5"/>
        <v>0</v>
      </c>
    </row>
    <row r="32" spans="1:19">
      <c r="A32" s="97" t="s">
        <v>81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</row>
    <row r="33" spans="1:19">
      <c r="A33" s="15" t="s">
        <v>39</v>
      </c>
      <c r="B33" s="80">
        <v>0</v>
      </c>
      <c r="C33" s="80">
        <v>0</v>
      </c>
      <c r="D33" s="80">
        <v>0</v>
      </c>
      <c r="E33" s="79">
        <v>0</v>
      </c>
      <c r="F33" s="79">
        <v>0</v>
      </c>
      <c r="G33" s="79">
        <v>0</v>
      </c>
      <c r="H33" s="78">
        <v>0</v>
      </c>
      <c r="I33" s="78">
        <v>0</v>
      </c>
      <c r="J33" s="78">
        <v>0</v>
      </c>
      <c r="K33" s="77">
        <v>0</v>
      </c>
      <c r="L33" s="77">
        <v>0</v>
      </c>
      <c r="M33" s="77">
        <v>0</v>
      </c>
      <c r="N33" s="76">
        <v>0</v>
      </c>
      <c r="O33" s="76">
        <v>0</v>
      </c>
      <c r="P33" s="76">
        <v>0</v>
      </c>
      <c r="Q33" s="75">
        <f t="shared" ref="Q33:S47" si="6">B33+E33+H33+K33+N33</f>
        <v>0</v>
      </c>
      <c r="R33" s="75">
        <f t="shared" si="6"/>
        <v>0</v>
      </c>
      <c r="S33" s="75">
        <f t="shared" si="6"/>
        <v>0</v>
      </c>
    </row>
    <row r="34" spans="1:19">
      <c r="A34" s="15" t="s">
        <v>40</v>
      </c>
      <c r="B34" s="80">
        <v>0</v>
      </c>
      <c r="C34" s="80">
        <v>0</v>
      </c>
      <c r="D34" s="80">
        <v>0</v>
      </c>
      <c r="E34" s="79">
        <v>0</v>
      </c>
      <c r="F34" s="79">
        <v>0</v>
      </c>
      <c r="G34" s="79">
        <v>0</v>
      </c>
      <c r="H34" s="78">
        <v>0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6">
        <v>0</v>
      </c>
      <c r="O34" s="76">
        <v>0</v>
      </c>
      <c r="P34" s="76">
        <v>0</v>
      </c>
      <c r="Q34" s="75">
        <f t="shared" si="6"/>
        <v>0</v>
      </c>
      <c r="R34" s="75">
        <f t="shared" si="6"/>
        <v>0</v>
      </c>
      <c r="S34" s="75">
        <f t="shared" si="6"/>
        <v>0</v>
      </c>
    </row>
    <row r="35" spans="1:19">
      <c r="A35" s="15" t="s">
        <v>41</v>
      </c>
      <c r="B35" s="80">
        <v>0</v>
      </c>
      <c r="C35" s="80">
        <v>0</v>
      </c>
      <c r="D35" s="80">
        <v>0</v>
      </c>
      <c r="E35" s="79">
        <v>0</v>
      </c>
      <c r="F35" s="79">
        <v>0</v>
      </c>
      <c r="G35" s="79">
        <v>0</v>
      </c>
      <c r="H35" s="78">
        <v>0</v>
      </c>
      <c r="I35" s="78">
        <v>0</v>
      </c>
      <c r="J35" s="78">
        <v>0</v>
      </c>
      <c r="K35" s="77">
        <v>0</v>
      </c>
      <c r="L35" s="77">
        <v>0</v>
      </c>
      <c r="M35" s="77">
        <v>0</v>
      </c>
      <c r="N35" s="76">
        <v>0</v>
      </c>
      <c r="O35" s="76">
        <v>0</v>
      </c>
      <c r="P35" s="76">
        <v>0</v>
      </c>
      <c r="Q35" s="75">
        <f t="shared" si="6"/>
        <v>0</v>
      </c>
      <c r="R35" s="75">
        <f t="shared" si="6"/>
        <v>0</v>
      </c>
      <c r="S35" s="75">
        <f t="shared" si="6"/>
        <v>0</v>
      </c>
    </row>
    <row r="36" spans="1:19">
      <c r="A36" s="15" t="s">
        <v>42</v>
      </c>
      <c r="B36" s="80">
        <v>0</v>
      </c>
      <c r="C36" s="80">
        <v>0</v>
      </c>
      <c r="D36" s="80">
        <v>0</v>
      </c>
      <c r="E36" s="79">
        <v>0</v>
      </c>
      <c r="F36" s="79">
        <v>0</v>
      </c>
      <c r="G36" s="79">
        <v>0</v>
      </c>
      <c r="H36" s="78">
        <v>0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6">
        <v>0</v>
      </c>
      <c r="O36" s="76">
        <v>0</v>
      </c>
      <c r="P36" s="76">
        <v>0</v>
      </c>
      <c r="Q36" s="75">
        <f t="shared" si="6"/>
        <v>0</v>
      </c>
      <c r="R36" s="75">
        <f t="shared" si="6"/>
        <v>0</v>
      </c>
      <c r="S36" s="75">
        <f t="shared" si="6"/>
        <v>0</v>
      </c>
    </row>
    <row r="37" spans="1:19">
      <c r="A37" s="15" t="s">
        <v>43</v>
      </c>
      <c r="B37" s="80">
        <v>0</v>
      </c>
      <c r="C37" s="80">
        <v>0</v>
      </c>
      <c r="D37" s="80">
        <v>0</v>
      </c>
      <c r="E37" s="79">
        <v>0</v>
      </c>
      <c r="F37" s="79">
        <v>0</v>
      </c>
      <c r="G37" s="79">
        <v>0</v>
      </c>
      <c r="H37" s="78">
        <v>0</v>
      </c>
      <c r="I37" s="78">
        <v>0</v>
      </c>
      <c r="J37" s="78">
        <v>0</v>
      </c>
      <c r="K37" s="77">
        <v>0</v>
      </c>
      <c r="L37" s="77">
        <v>0</v>
      </c>
      <c r="M37" s="77">
        <v>0</v>
      </c>
      <c r="N37" s="76">
        <v>0</v>
      </c>
      <c r="O37" s="76">
        <v>0</v>
      </c>
      <c r="P37" s="76">
        <v>0</v>
      </c>
      <c r="Q37" s="75">
        <f t="shared" si="6"/>
        <v>0</v>
      </c>
      <c r="R37" s="75">
        <f t="shared" si="6"/>
        <v>0</v>
      </c>
      <c r="S37" s="75">
        <f t="shared" si="6"/>
        <v>0</v>
      </c>
    </row>
    <row r="38" spans="1:19">
      <c r="A38" s="15" t="s">
        <v>44</v>
      </c>
      <c r="B38" s="80">
        <v>0</v>
      </c>
      <c r="C38" s="80">
        <v>0</v>
      </c>
      <c r="D38" s="80">
        <v>0</v>
      </c>
      <c r="E38" s="79">
        <v>0</v>
      </c>
      <c r="F38" s="79">
        <v>0</v>
      </c>
      <c r="G38" s="79">
        <v>0</v>
      </c>
      <c r="H38" s="78">
        <v>0</v>
      </c>
      <c r="I38" s="78">
        <v>0</v>
      </c>
      <c r="J38" s="78">
        <v>0</v>
      </c>
      <c r="K38" s="77">
        <v>0</v>
      </c>
      <c r="L38" s="77">
        <v>0</v>
      </c>
      <c r="M38" s="77">
        <v>0</v>
      </c>
      <c r="N38" s="76">
        <v>0</v>
      </c>
      <c r="O38" s="76">
        <v>0</v>
      </c>
      <c r="P38" s="76">
        <v>0</v>
      </c>
      <c r="Q38" s="75">
        <f t="shared" si="6"/>
        <v>0</v>
      </c>
      <c r="R38" s="75">
        <f t="shared" si="6"/>
        <v>0</v>
      </c>
      <c r="S38" s="75">
        <f t="shared" si="6"/>
        <v>0</v>
      </c>
    </row>
    <row r="39" spans="1:19">
      <c r="A39" s="15" t="s">
        <v>45</v>
      </c>
      <c r="B39" s="80">
        <v>0</v>
      </c>
      <c r="C39" s="80">
        <v>0</v>
      </c>
      <c r="D39" s="80">
        <v>0</v>
      </c>
      <c r="E39" s="79">
        <v>0</v>
      </c>
      <c r="F39" s="79">
        <v>1</v>
      </c>
      <c r="G39" s="79">
        <v>0</v>
      </c>
      <c r="H39" s="78">
        <v>0</v>
      </c>
      <c r="I39" s="78">
        <v>0</v>
      </c>
      <c r="J39" s="78">
        <v>0</v>
      </c>
      <c r="K39" s="77">
        <v>0</v>
      </c>
      <c r="L39" s="77">
        <v>0</v>
      </c>
      <c r="M39" s="77">
        <v>0</v>
      </c>
      <c r="N39" s="76">
        <v>0</v>
      </c>
      <c r="O39" s="76">
        <v>0</v>
      </c>
      <c r="P39" s="76">
        <v>0</v>
      </c>
      <c r="Q39" s="75">
        <f t="shared" si="6"/>
        <v>0</v>
      </c>
      <c r="R39" s="75">
        <f t="shared" si="6"/>
        <v>1</v>
      </c>
      <c r="S39" s="75">
        <f t="shared" si="6"/>
        <v>0</v>
      </c>
    </row>
    <row r="40" spans="1:19">
      <c r="A40" s="15" t="s">
        <v>46</v>
      </c>
      <c r="B40" s="80">
        <v>0</v>
      </c>
      <c r="C40" s="80">
        <v>0</v>
      </c>
      <c r="D40" s="80">
        <v>0</v>
      </c>
      <c r="E40" s="79">
        <v>0</v>
      </c>
      <c r="F40" s="79">
        <v>0</v>
      </c>
      <c r="G40" s="79">
        <v>0</v>
      </c>
      <c r="H40" s="78">
        <v>0</v>
      </c>
      <c r="I40" s="78">
        <v>0</v>
      </c>
      <c r="J40" s="78">
        <v>0</v>
      </c>
      <c r="K40" s="77">
        <v>0</v>
      </c>
      <c r="L40" s="77">
        <v>0</v>
      </c>
      <c r="M40" s="77">
        <v>0</v>
      </c>
      <c r="N40" s="76">
        <v>0</v>
      </c>
      <c r="O40" s="76">
        <v>0</v>
      </c>
      <c r="P40" s="76">
        <v>0</v>
      </c>
      <c r="Q40" s="75">
        <f t="shared" si="6"/>
        <v>0</v>
      </c>
      <c r="R40" s="75">
        <f t="shared" si="6"/>
        <v>0</v>
      </c>
      <c r="S40" s="75">
        <f t="shared" si="6"/>
        <v>0</v>
      </c>
    </row>
    <row r="41" spans="1:19">
      <c r="A41" s="15" t="s">
        <v>47</v>
      </c>
      <c r="B41" s="80">
        <v>0</v>
      </c>
      <c r="C41" s="80">
        <v>0</v>
      </c>
      <c r="D41" s="80">
        <v>0</v>
      </c>
      <c r="E41" s="79">
        <v>0</v>
      </c>
      <c r="F41" s="79">
        <v>0</v>
      </c>
      <c r="G41" s="79">
        <v>0</v>
      </c>
      <c r="H41" s="78">
        <v>0</v>
      </c>
      <c r="I41" s="78">
        <v>0</v>
      </c>
      <c r="J41" s="78">
        <v>0</v>
      </c>
      <c r="K41" s="77">
        <v>0</v>
      </c>
      <c r="L41" s="77">
        <v>0</v>
      </c>
      <c r="M41" s="77">
        <v>0</v>
      </c>
      <c r="N41" s="76">
        <v>0</v>
      </c>
      <c r="O41" s="76">
        <v>0</v>
      </c>
      <c r="P41" s="76">
        <v>0</v>
      </c>
      <c r="Q41" s="75">
        <f t="shared" si="6"/>
        <v>0</v>
      </c>
      <c r="R41" s="75">
        <f t="shared" si="6"/>
        <v>0</v>
      </c>
      <c r="S41" s="75">
        <f t="shared" si="6"/>
        <v>0</v>
      </c>
    </row>
    <row r="42" spans="1:19">
      <c r="A42" s="15" t="s">
        <v>48</v>
      </c>
      <c r="B42" s="80">
        <v>0</v>
      </c>
      <c r="C42" s="80">
        <v>0</v>
      </c>
      <c r="D42" s="80">
        <v>0</v>
      </c>
      <c r="E42" s="79">
        <v>0</v>
      </c>
      <c r="F42" s="79">
        <v>0</v>
      </c>
      <c r="G42" s="79">
        <v>0</v>
      </c>
      <c r="H42" s="78">
        <v>0</v>
      </c>
      <c r="I42" s="78">
        <v>0</v>
      </c>
      <c r="J42" s="78">
        <v>0</v>
      </c>
      <c r="K42" s="77">
        <v>0</v>
      </c>
      <c r="L42" s="77">
        <v>0</v>
      </c>
      <c r="M42" s="77">
        <v>0</v>
      </c>
      <c r="N42" s="76">
        <v>0</v>
      </c>
      <c r="O42" s="76">
        <v>0</v>
      </c>
      <c r="P42" s="76">
        <v>0</v>
      </c>
      <c r="Q42" s="75">
        <f t="shared" si="6"/>
        <v>0</v>
      </c>
      <c r="R42" s="75">
        <f t="shared" si="6"/>
        <v>0</v>
      </c>
      <c r="S42" s="75">
        <f t="shared" si="6"/>
        <v>0</v>
      </c>
    </row>
    <row r="43" spans="1:19">
      <c r="A43" s="15" t="s">
        <v>49</v>
      </c>
      <c r="B43" s="80">
        <v>0</v>
      </c>
      <c r="C43" s="80">
        <v>0</v>
      </c>
      <c r="D43" s="80">
        <v>0</v>
      </c>
      <c r="E43" s="79">
        <v>0</v>
      </c>
      <c r="F43" s="79">
        <v>0</v>
      </c>
      <c r="G43" s="79">
        <v>0</v>
      </c>
      <c r="H43" s="78">
        <v>0</v>
      </c>
      <c r="I43" s="78">
        <v>0</v>
      </c>
      <c r="J43" s="78">
        <v>0</v>
      </c>
      <c r="K43" s="77">
        <v>0</v>
      </c>
      <c r="L43" s="77">
        <v>0</v>
      </c>
      <c r="M43" s="77">
        <v>0</v>
      </c>
      <c r="N43" s="76">
        <v>0</v>
      </c>
      <c r="O43" s="76">
        <v>0</v>
      </c>
      <c r="P43" s="76">
        <v>0</v>
      </c>
      <c r="Q43" s="75">
        <f t="shared" si="6"/>
        <v>0</v>
      </c>
      <c r="R43" s="75">
        <f t="shared" si="6"/>
        <v>0</v>
      </c>
      <c r="S43" s="75">
        <f t="shared" si="6"/>
        <v>0</v>
      </c>
    </row>
    <row r="44" spans="1:19">
      <c r="A44" s="15" t="s">
        <v>50</v>
      </c>
      <c r="B44" s="80">
        <v>0</v>
      </c>
      <c r="C44" s="80">
        <v>0</v>
      </c>
      <c r="D44" s="80">
        <v>0</v>
      </c>
      <c r="E44" s="79">
        <v>1</v>
      </c>
      <c r="F44" s="79">
        <v>0</v>
      </c>
      <c r="G44" s="79">
        <v>0</v>
      </c>
      <c r="H44" s="78">
        <v>0</v>
      </c>
      <c r="I44" s="78">
        <v>0</v>
      </c>
      <c r="J44" s="78">
        <v>0</v>
      </c>
      <c r="K44" s="77">
        <v>0</v>
      </c>
      <c r="L44" s="77">
        <v>1</v>
      </c>
      <c r="M44" s="77">
        <v>0</v>
      </c>
      <c r="N44" s="76">
        <v>0</v>
      </c>
      <c r="O44" s="76">
        <v>0</v>
      </c>
      <c r="P44" s="76">
        <v>0</v>
      </c>
      <c r="Q44" s="75">
        <f t="shared" si="6"/>
        <v>1</v>
      </c>
      <c r="R44" s="75">
        <f t="shared" si="6"/>
        <v>1</v>
      </c>
      <c r="S44" s="75">
        <f t="shared" si="6"/>
        <v>0</v>
      </c>
    </row>
    <row r="45" spans="1:19">
      <c r="A45" s="15" t="s">
        <v>51</v>
      </c>
      <c r="B45" s="80">
        <v>0</v>
      </c>
      <c r="C45" s="80">
        <v>3</v>
      </c>
      <c r="D45" s="80">
        <v>0</v>
      </c>
      <c r="E45" s="79">
        <v>0</v>
      </c>
      <c r="F45" s="79">
        <v>0</v>
      </c>
      <c r="G45" s="79">
        <v>0</v>
      </c>
      <c r="H45" s="78">
        <v>0</v>
      </c>
      <c r="I45" s="78">
        <v>1</v>
      </c>
      <c r="J45" s="78">
        <v>0</v>
      </c>
      <c r="K45" s="77">
        <v>1</v>
      </c>
      <c r="L45" s="77">
        <v>3</v>
      </c>
      <c r="M45" s="77">
        <v>0</v>
      </c>
      <c r="N45" s="76">
        <v>1</v>
      </c>
      <c r="O45" s="76">
        <v>0</v>
      </c>
      <c r="P45" s="76">
        <v>0</v>
      </c>
      <c r="Q45" s="75">
        <f t="shared" si="6"/>
        <v>2</v>
      </c>
      <c r="R45" s="75">
        <f t="shared" si="6"/>
        <v>7</v>
      </c>
      <c r="S45" s="75">
        <f t="shared" si="6"/>
        <v>0</v>
      </c>
    </row>
    <row r="46" spans="1:19">
      <c r="A46" s="15" t="s">
        <v>52</v>
      </c>
      <c r="B46" s="80">
        <v>0</v>
      </c>
      <c r="C46" s="80">
        <v>0</v>
      </c>
      <c r="D46" s="80">
        <v>0</v>
      </c>
      <c r="E46" s="79">
        <v>0</v>
      </c>
      <c r="F46" s="79">
        <v>0</v>
      </c>
      <c r="G46" s="79">
        <v>0</v>
      </c>
      <c r="H46" s="78">
        <v>0</v>
      </c>
      <c r="I46" s="78">
        <v>0</v>
      </c>
      <c r="J46" s="78">
        <v>0</v>
      </c>
      <c r="K46" s="77">
        <v>0</v>
      </c>
      <c r="L46" s="77">
        <v>0</v>
      </c>
      <c r="M46" s="77">
        <v>0</v>
      </c>
      <c r="N46" s="76">
        <v>0</v>
      </c>
      <c r="O46" s="76">
        <v>0</v>
      </c>
      <c r="P46" s="76">
        <v>0</v>
      </c>
      <c r="Q46" s="75">
        <f t="shared" si="6"/>
        <v>0</v>
      </c>
      <c r="R46" s="75">
        <f t="shared" si="6"/>
        <v>0</v>
      </c>
      <c r="S46" s="75">
        <f t="shared" si="6"/>
        <v>0</v>
      </c>
    </row>
    <row r="47" spans="1:19">
      <c r="A47" s="15" t="s">
        <v>53</v>
      </c>
      <c r="B47" s="80">
        <v>0</v>
      </c>
      <c r="C47" s="80">
        <v>0</v>
      </c>
      <c r="D47" s="80">
        <v>0</v>
      </c>
      <c r="E47" s="79">
        <v>0</v>
      </c>
      <c r="F47" s="79">
        <v>0</v>
      </c>
      <c r="G47" s="79">
        <v>0</v>
      </c>
      <c r="H47" s="78">
        <v>0</v>
      </c>
      <c r="I47" s="78">
        <v>0</v>
      </c>
      <c r="J47" s="78">
        <v>0</v>
      </c>
      <c r="K47" s="77">
        <v>0</v>
      </c>
      <c r="L47" s="77">
        <v>0</v>
      </c>
      <c r="M47" s="77">
        <v>0</v>
      </c>
      <c r="N47" s="76">
        <v>0</v>
      </c>
      <c r="O47" s="76">
        <v>0</v>
      </c>
      <c r="P47" s="76">
        <v>0</v>
      </c>
      <c r="Q47" s="75">
        <f>B47+E47+H47+K47+N47</f>
        <v>0</v>
      </c>
      <c r="R47" s="75">
        <f>C47+F47+I47+L47+O47</f>
        <v>0</v>
      </c>
      <c r="S47" s="75">
        <f t="shared" si="6"/>
        <v>0</v>
      </c>
    </row>
    <row r="48" spans="1:19">
      <c r="A48" s="97" t="s">
        <v>54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</row>
    <row r="49" spans="1:19">
      <c r="A49" s="15" t="s">
        <v>12</v>
      </c>
      <c r="B49" s="80">
        <v>0</v>
      </c>
      <c r="C49" s="80" t="s">
        <v>55</v>
      </c>
      <c r="D49" s="80">
        <v>0</v>
      </c>
      <c r="E49" s="79">
        <v>0</v>
      </c>
      <c r="F49" s="79" t="s">
        <v>55</v>
      </c>
      <c r="G49" s="79">
        <v>0</v>
      </c>
      <c r="H49" s="78">
        <v>0</v>
      </c>
      <c r="I49" s="78" t="s">
        <v>55</v>
      </c>
      <c r="J49" s="78">
        <v>0</v>
      </c>
      <c r="K49" s="77">
        <v>0</v>
      </c>
      <c r="L49" s="77" t="s">
        <v>55</v>
      </c>
      <c r="M49" s="77">
        <v>0</v>
      </c>
      <c r="N49" s="76">
        <v>0</v>
      </c>
      <c r="O49" s="76" t="s">
        <v>55</v>
      </c>
      <c r="P49" s="76">
        <v>0</v>
      </c>
      <c r="Q49" s="75">
        <f t="shared" ref="Q49:S50" si="7">B49+E49+H49+K49+N49</f>
        <v>0</v>
      </c>
      <c r="R49" s="75" t="s">
        <v>55</v>
      </c>
      <c r="S49" s="75">
        <f t="shared" si="7"/>
        <v>0</v>
      </c>
    </row>
    <row r="50" spans="1:19">
      <c r="A50" s="15" t="s">
        <v>13</v>
      </c>
      <c r="B50" s="80">
        <v>0</v>
      </c>
      <c r="C50" s="80" t="s">
        <v>55</v>
      </c>
      <c r="D50" s="80">
        <v>0</v>
      </c>
      <c r="E50" s="79">
        <v>0</v>
      </c>
      <c r="F50" s="79" t="s">
        <v>55</v>
      </c>
      <c r="G50" s="79">
        <v>0</v>
      </c>
      <c r="H50" s="78">
        <v>0</v>
      </c>
      <c r="I50" s="78" t="s">
        <v>55</v>
      </c>
      <c r="J50" s="78">
        <v>0</v>
      </c>
      <c r="K50" s="77">
        <v>0</v>
      </c>
      <c r="L50" s="77" t="s">
        <v>55</v>
      </c>
      <c r="M50" s="77">
        <v>0</v>
      </c>
      <c r="N50" s="76">
        <v>0</v>
      </c>
      <c r="O50" s="76" t="s">
        <v>55</v>
      </c>
      <c r="P50" s="76">
        <v>0</v>
      </c>
      <c r="Q50" s="75">
        <f t="shared" si="7"/>
        <v>0</v>
      </c>
      <c r="R50" s="75" t="s">
        <v>55</v>
      </c>
      <c r="S50" s="75">
        <f t="shared" si="7"/>
        <v>0</v>
      </c>
    </row>
  </sheetData>
  <sheetProtection algorithmName="SHA-512" hashValue="n2DOiFVm+lj1vFSXssOxqejZpMJ1dhDXD6eDW79qrccYN2svr3xpM4J6r4ehlu/NrPLaDTxBjQ362lgYk2p8kA==" saltValue="KIN8vI6Lpbq+pUyA0OUpiA==" spinCount="100000" sheet="1" objects="1" scenarios="1"/>
  <mergeCells count="11">
    <mergeCell ref="A48:S48"/>
    <mergeCell ref="A5:A6"/>
    <mergeCell ref="B5:D5"/>
    <mergeCell ref="E5:G5"/>
    <mergeCell ref="H5:J5"/>
    <mergeCell ref="K5:M5"/>
    <mergeCell ref="N5:P5"/>
    <mergeCell ref="Q5:S5"/>
    <mergeCell ref="A15:S15"/>
    <mergeCell ref="A24:S24"/>
    <mergeCell ref="A32:S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C9EF-C960-42DC-8E6F-63DBFD0D37C9}">
  <sheetPr codeName="Sheet10">
    <tabColor rgb="FF92D050"/>
  </sheetPr>
  <dimension ref="A2:S16"/>
  <sheetViews>
    <sheetView workbookViewId="0">
      <selection activeCell="H39" sqref="H39"/>
    </sheetView>
  </sheetViews>
  <sheetFormatPr defaultRowHeight="15"/>
  <cols>
    <col min="1" max="1" width="36.7109375" customWidth="1"/>
    <col min="2" max="2" width="9.140625" customWidth="1"/>
    <col min="3" max="3" width="8.7109375" customWidth="1"/>
    <col min="4" max="4" width="15.42578125" customWidth="1"/>
    <col min="5" max="5" width="8.5703125" customWidth="1"/>
    <col min="6" max="6" width="8.7109375" customWidth="1"/>
    <col min="7" max="7" width="15.5703125" customWidth="1"/>
    <col min="8" max="8" width="9.42578125" customWidth="1"/>
    <col min="9" max="9" width="8.7109375" customWidth="1"/>
    <col min="10" max="10" width="12.7109375" customWidth="1"/>
    <col min="11" max="11" width="8.85546875" customWidth="1"/>
    <col min="12" max="12" width="9.140625" customWidth="1"/>
    <col min="13" max="13" width="15.140625" customWidth="1"/>
    <col min="14" max="14" width="7.140625" customWidth="1"/>
    <col min="15" max="15" width="9.28515625" customWidth="1"/>
    <col min="16" max="16" width="12.85546875" customWidth="1"/>
    <col min="17" max="17" width="9.7109375" customWidth="1"/>
    <col min="18" max="18" width="11.140625" customWidth="1"/>
    <col min="19" max="19" width="13.42578125" customWidth="1"/>
  </cols>
  <sheetData>
    <row r="2" spans="1:19">
      <c r="A2" s="3" t="s">
        <v>82</v>
      </c>
    </row>
    <row r="5" spans="1:19">
      <c r="A5" s="105" t="s">
        <v>83</v>
      </c>
      <c r="B5" s="107" t="s">
        <v>2</v>
      </c>
      <c r="C5" s="108"/>
      <c r="D5" s="108"/>
      <c r="E5" s="109" t="s">
        <v>3</v>
      </c>
      <c r="F5" s="110"/>
      <c r="G5" s="111"/>
      <c r="H5" s="112" t="s">
        <v>4</v>
      </c>
      <c r="I5" s="112"/>
      <c r="J5" s="112"/>
      <c r="K5" s="113" t="s">
        <v>5</v>
      </c>
      <c r="L5" s="114"/>
      <c r="M5" s="115"/>
      <c r="N5" s="101" t="s">
        <v>6</v>
      </c>
      <c r="O5" s="101"/>
      <c r="P5" s="101"/>
      <c r="Q5" s="102" t="s">
        <v>7</v>
      </c>
      <c r="R5" s="103"/>
      <c r="S5" s="104"/>
    </row>
    <row r="6" spans="1:19">
      <c r="A6" s="106"/>
      <c r="B6" s="11" t="s">
        <v>8</v>
      </c>
      <c r="C6" s="8" t="s">
        <v>9</v>
      </c>
      <c r="D6" s="27" t="s">
        <v>10</v>
      </c>
      <c r="E6" s="10" t="s">
        <v>8</v>
      </c>
      <c r="F6" s="7" t="s">
        <v>9</v>
      </c>
      <c r="G6" s="34" t="s">
        <v>10</v>
      </c>
      <c r="H6" s="41" t="s">
        <v>8</v>
      </c>
      <c r="I6" s="42" t="s">
        <v>9</v>
      </c>
      <c r="J6" s="43" t="s">
        <v>10</v>
      </c>
      <c r="K6" s="50" t="s">
        <v>8</v>
      </c>
      <c r="L6" s="19" t="s">
        <v>9</v>
      </c>
      <c r="M6" s="51" t="s">
        <v>10</v>
      </c>
      <c r="N6" s="58" t="s">
        <v>8</v>
      </c>
      <c r="O6" s="18" t="s">
        <v>9</v>
      </c>
      <c r="P6" s="59" t="s">
        <v>84</v>
      </c>
      <c r="Q6" s="66" t="s">
        <v>8</v>
      </c>
      <c r="R6" s="67" t="s">
        <v>9</v>
      </c>
      <c r="S6" s="68" t="s">
        <v>10</v>
      </c>
    </row>
    <row r="7" spans="1:19">
      <c r="A7" s="4" t="s">
        <v>85</v>
      </c>
      <c r="B7" s="28">
        <v>0</v>
      </c>
      <c r="C7" s="29">
        <v>5</v>
      </c>
      <c r="D7" s="30">
        <v>1</v>
      </c>
      <c r="E7" s="35">
        <v>12</v>
      </c>
      <c r="F7" s="36">
        <v>9</v>
      </c>
      <c r="G7" s="37">
        <v>10</v>
      </c>
      <c r="H7" s="44">
        <v>30</v>
      </c>
      <c r="I7" s="45">
        <v>7</v>
      </c>
      <c r="J7" s="46">
        <v>5</v>
      </c>
      <c r="K7" s="52">
        <v>34</v>
      </c>
      <c r="L7" s="53">
        <v>4</v>
      </c>
      <c r="M7" s="54">
        <v>1</v>
      </c>
      <c r="N7" s="60">
        <v>19</v>
      </c>
      <c r="O7" s="61">
        <v>1</v>
      </c>
      <c r="P7" s="62">
        <v>1</v>
      </c>
      <c r="Q7" s="69">
        <f>B7+E7+H7+K7+N7</f>
        <v>95</v>
      </c>
      <c r="R7" s="70">
        <f>C7+F7+I7+L7+O7</f>
        <v>26</v>
      </c>
      <c r="S7" s="71">
        <f>D7+G7+J7+M7+P7</f>
        <v>18</v>
      </c>
    </row>
    <row r="8" spans="1:19" ht="15" customHeight="1">
      <c r="A8" s="5" t="s">
        <v>86</v>
      </c>
      <c r="B8" s="28">
        <v>0</v>
      </c>
      <c r="C8" s="29">
        <v>1</v>
      </c>
      <c r="D8" s="30">
        <v>1</v>
      </c>
      <c r="E8" s="35">
        <v>10</v>
      </c>
      <c r="F8" s="36">
        <v>3</v>
      </c>
      <c r="G8" s="37">
        <v>6</v>
      </c>
      <c r="H8" s="44">
        <v>12</v>
      </c>
      <c r="I8" s="45">
        <v>3</v>
      </c>
      <c r="J8" s="46">
        <v>1</v>
      </c>
      <c r="K8" s="52">
        <v>20</v>
      </c>
      <c r="L8" s="53">
        <v>3</v>
      </c>
      <c r="M8" s="54">
        <v>0</v>
      </c>
      <c r="N8" s="60">
        <v>15</v>
      </c>
      <c r="O8" s="61">
        <v>2</v>
      </c>
      <c r="P8" s="62">
        <v>2</v>
      </c>
      <c r="Q8" s="69">
        <f t="shared" ref="Q8:Q10" si="0">B8+E8+H8+K8+N8</f>
        <v>57</v>
      </c>
      <c r="R8" s="70">
        <f t="shared" ref="R8:R10" si="1">C8+F8+I8+L8+O8</f>
        <v>12</v>
      </c>
      <c r="S8" s="71">
        <f>D8+G8+J8+M8+P8</f>
        <v>10</v>
      </c>
    </row>
    <row r="9" spans="1:19">
      <c r="A9" s="5" t="s">
        <v>87</v>
      </c>
      <c r="B9" s="28">
        <v>0</v>
      </c>
      <c r="C9" s="29">
        <v>0</v>
      </c>
      <c r="D9" s="30">
        <v>0</v>
      </c>
      <c r="E9" s="35">
        <v>0</v>
      </c>
      <c r="F9" s="36">
        <v>0</v>
      </c>
      <c r="G9" s="37">
        <v>0</v>
      </c>
      <c r="H9" s="44">
        <v>0</v>
      </c>
      <c r="I9" s="45">
        <v>0</v>
      </c>
      <c r="J9" s="46">
        <v>0</v>
      </c>
      <c r="K9" s="52">
        <v>1</v>
      </c>
      <c r="L9" s="53">
        <v>0</v>
      </c>
      <c r="M9" s="54">
        <v>0</v>
      </c>
      <c r="N9" s="60">
        <v>0</v>
      </c>
      <c r="O9" s="61">
        <v>0</v>
      </c>
      <c r="P9" s="62">
        <v>0</v>
      </c>
      <c r="Q9" s="69">
        <f t="shared" si="0"/>
        <v>1</v>
      </c>
      <c r="R9" s="70">
        <f t="shared" si="1"/>
        <v>0</v>
      </c>
      <c r="S9" s="71">
        <f>D9+G9+J9+M9+P9</f>
        <v>0</v>
      </c>
    </row>
    <row r="10" spans="1:19" ht="17.25" customHeight="1" thickBot="1">
      <c r="A10" s="6" t="s">
        <v>88</v>
      </c>
      <c r="B10" s="31">
        <v>0</v>
      </c>
      <c r="C10" s="32">
        <v>8</v>
      </c>
      <c r="D10" s="33">
        <v>0</v>
      </c>
      <c r="E10" s="38">
        <v>7</v>
      </c>
      <c r="F10" s="39">
        <v>2</v>
      </c>
      <c r="G10" s="40">
        <v>2</v>
      </c>
      <c r="H10" s="47">
        <v>14</v>
      </c>
      <c r="I10" s="48">
        <v>2</v>
      </c>
      <c r="J10" s="49">
        <v>1</v>
      </c>
      <c r="K10" s="55">
        <v>2</v>
      </c>
      <c r="L10" s="56">
        <v>2</v>
      </c>
      <c r="M10" s="57">
        <v>1</v>
      </c>
      <c r="N10" s="63">
        <v>14</v>
      </c>
      <c r="O10" s="64">
        <v>2</v>
      </c>
      <c r="P10" s="65">
        <v>1</v>
      </c>
      <c r="Q10" s="72">
        <f t="shared" si="0"/>
        <v>37</v>
      </c>
      <c r="R10" s="73">
        <f t="shared" si="1"/>
        <v>16</v>
      </c>
      <c r="S10" s="74">
        <f>D10+G10+J10+M10+P10</f>
        <v>5</v>
      </c>
    </row>
    <row r="16" spans="1:19">
      <c r="A16" s="13"/>
    </row>
  </sheetData>
  <sheetProtection algorithmName="SHA-512" hashValue="wQXPmsYFnWMiJsyR+powzbXG0/BG3IDdvcS3vBRkaT0X4yfaoW/asUEnC1xsr+D82nkJBsMU235hUtsrZRnknA==" saltValue="zjtMCe7W81Ci6q7q6UzPYQ==" spinCount="100000" sheet="1" objects="1" scenarios="1"/>
  <mergeCells count="7">
    <mergeCell ref="N5:P5"/>
    <mergeCell ref="Q5:S5"/>
    <mergeCell ref="A5:A6"/>
    <mergeCell ref="B5:D5"/>
    <mergeCell ref="E5:G5"/>
    <mergeCell ref="H5:J5"/>
    <mergeCell ref="K5:M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6E74ABB7AA4458F5EF0C77E35B750" ma:contentTypeVersion="17" ma:contentTypeDescription="Create a new document." ma:contentTypeScope="" ma:versionID="2f10ce3dc209010c5ed888730bd0c210">
  <xsd:schema xmlns:xsd="http://www.w3.org/2001/XMLSchema" xmlns:xs="http://www.w3.org/2001/XMLSchema" xmlns:p="http://schemas.microsoft.com/office/2006/metadata/properties" xmlns:ns2="115aa123-ed34-494a-80fd-c04e469df6c0" xmlns:ns3="70cf31d8-9a08-459c-a1ac-87938e468372" targetNamespace="http://schemas.microsoft.com/office/2006/metadata/properties" ma:root="true" ma:fieldsID="6209dd1d4772168f2bd7f0005cd51b9d" ns2:_="" ns3:_="">
    <xsd:import namespace="115aa123-ed34-494a-80fd-c04e469df6c0"/>
    <xsd:import namespace="70cf31d8-9a08-459c-a1ac-87938e468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aa123-ed34-494a-80fd-c04e469d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f31d8-9a08-459c-a1ac-87938e468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f5091a9-0c49-47ed-b3c4-7c94431ba6a0}" ma:internalName="TaxCatchAll" ma:showField="CatchAllData" ma:web="70cf31d8-9a08-459c-a1ac-87938e468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cf31d8-9a08-459c-a1ac-87938e468372" xsi:nil="true"/>
    <lcf76f155ced4ddcb4097134ff3c332f xmlns="115aa123-ed34-494a-80fd-c04e469df6c0">
      <Terms xmlns="http://schemas.microsoft.com/office/infopath/2007/PartnerControls"/>
    </lcf76f155ced4ddcb4097134ff3c332f>
    <SharedWithUsers xmlns="70cf31d8-9a08-459c-a1ac-87938e468372">
      <UserInfo>
        <DisplayName>Jeffrey Chambers</DisplayName>
        <AccountId>99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846EE0D-6502-4D51-BA58-9C1740C443A9}"/>
</file>

<file path=customXml/itemProps2.xml><?xml version="1.0" encoding="utf-8"?>
<ds:datastoreItem xmlns:ds="http://schemas.openxmlformats.org/officeDocument/2006/customXml" ds:itemID="{2527E311-9857-4D35-AC83-4BCD0197839B}"/>
</file>

<file path=customXml/itemProps3.xml><?xml version="1.0" encoding="utf-8"?>
<ds:datastoreItem xmlns:ds="http://schemas.openxmlformats.org/officeDocument/2006/customXml" ds:itemID="{5E189D52-1997-46E5-A22B-0939EE77D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Nebraska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Ciara Orr</dc:creator>
  <cp:keywords/>
  <dc:description/>
  <cp:lastModifiedBy/>
  <cp:revision/>
  <dcterms:created xsi:type="dcterms:W3CDTF">2024-03-06T22:33:42Z</dcterms:created>
  <dcterms:modified xsi:type="dcterms:W3CDTF">2025-04-09T15:26:06Z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0x010100DF16E74ABB7AA4458F5EF0C77E35B750</vt:lpwstr>
  </property>
  <property fmtid="{D5CDD505-2E9C-101B-9397-08002B2CF9AE}" pid="3" name="MediaServiceImageTags">
    <vt:lpwstr/>
  </property>
</Properties>
</file>